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7"/>
  <workbookPr/>
  <mc:AlternateContent xmlns:mc="http://schemas.openxmlformats.org/markup-compatibility/2006">
    <mc:Choice Requires="x15">
      <x15ac:absPath xmlns:x15ac="http://schemas.microsoft.com/office/spreadsheetml/2010/11/ac" url="https://anglianwater.sharepoint.com/sites/tmEconomicRegulation/Shared Documents/(G) QUALITY/(G2) Sludge/Market information submissions/July 2021/"/>
    </mc:Choice>
  </mc:AlternateContent>
  <xr:revisionPtr revIDLastSave="69" documentId="11_A90EAC0846ED07C1FB9DE2741CD3CF23E0220E9F" xr6:coauthVersionLast="47" xr6:coauthVersionMax="47" xr10:uidLastSave="{879B9EF1-D8C0-4D0C-A28D-D148E3801E9F}"/>
  <bookViews>
    <workbookView xWindow="-110" yWindow="-110" windowWidth="19420" windowHeight="10420"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<sst xmlns="http://schemas.openxmlformats.org/spreadsheetml/2006/main" count="293" uniqueCount="155">
  <si>
    <t>Bioresources market monitoring information</t>
  </si>
  <si>
    <t>Anglian Water</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</si>
  <si>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</si>
  <si>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</si>
  <si>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BON code</t>
  </si>
  <si>
    <t>Units</t>
  </si>
  <si>
    <t>DPs</t>
  </si>
  <si>
    <t>[Year] value</t>
  </si>
  <si>
    <t>A</t>
  </si>
  <si>
    <t>Summary of market activity</t>
  </si>
  <si>
    <t>Total number of contracts held with a third party at end of the financial year</t>
  </si>
  <si>
    <t>CR3001BIOM</t>
  </si>
  <si>
    <t>Nr</t>
  </si>
  <si>
    <r>
      <t>Total amount paid on</t>
    </r>
    <r>
      <rPr>
        <sz val="10"/>
        <rFont val="Krub"/>
      </rPr>
      <t xml:space="preserve"> third party</t>
    </r>
    <r>
      <rPr>
        <sz val="10"/>
        <color rgb="FFFF0000"/>
        <rFont val="Krub"/>
      </rPr>
      <t xml:space="preserve"> </t>
    </r>
    <r>
      <rPr>
        <sz val="10"/>
        <color theme="1"/>
        <rFont val="Krub"/>
      </rPr>
      <t>contracts during the financial year</t>
    </r>
  </si>
  <si>
    <t>CR3002BIOM</t>
  </si>
  <si>
    <t>£000</t>
  </si>
  <si>
    <t>Number of different suppliers at the year end</t>
  </si>
  <si>
    <t>CR3003BIOM</t>
  </si>
  <si>
    <t>Number of contracts ended during the year</t>
  </si>
  <si>
    <t>CR3004BIOM</t>
  </si>
  <si>
    <t>Number of contracts renewed during the year</t>
  </si>
  <si>
    <t>CR3005BIOM</t>
  </si>
  <si>
    <t>Number of new contracts that have been agreed during the year</t>
  </si>
  <si>
    <t>CR3006BIOM</t>
  </si>
  <si>
    <t>B</t>
  </si>
  <si>
    <t>Formal tender process</t>
  </si>
  <si>
    <t xml:space="preserve">Number of formal tenders you issued during the year </t>
  </si>
  <si>
    <t>CR3007BIOM</t>
  </si>
  <si>
    <t>Total number of bids received on all your tenders</t>
  </si>
  <si>
    <t>CR3008BIOM</t>
  </si>
  <si>
    <t>Number of tenders you awarded during the year</t>
  </si>
  <si>
    <t>CR3009BIOM</t>
  </si>
  <si>
    <t>C</t>
  </si>
  <si>
    <t>Informal bidding process</t>
  </si>
  <si>
    <t>Number of offers made by a third party outside the formal tender process during the financial year</t>
  </si>
  <si>
    <t>CR3010BIOM</t>
  </si>
  <si>
    <t>The number of successful offers</t>
  </si>
  <si>
    <t>CR3011BIOM</t>
  </si>
  <si>
    <t>D</t>
  </si>
  <si>
    <t>Treatment of sludge</t>
  </si>
  <si>
    <t xml:space="preserve">Total quantity of sludge produced in performance of the company’s functions as a sewerage undertaker </t>
  </si>
  <si>
    <t>CR3012BIOM</t>
  </si>
  <si>
    <t>ttds/year</t>
  </si>
  <si>
    <t>Quantity of sludge treated in-house</t>
  </si>
  <si>
    <t>CR3013BIOM</t>
  </si>
  <si>
    <t>Quantity of sludge treated by other regulated companies and their associated companies</t>
  </si>
  <si>
    <t>CR3027BIOM</t>
  </si>
  <si>
    <t>Quantity of sludge treated by non-regulated companies</t>
  </si>
  <si>
    <t>CR3028BIOM</t>
  </si>
  <si>
    <t>Number of contracts to provide sludge treatment</t>
  </si>
  <si>
    <t>CR3015BIOM</t>
  </si>
  <si>
    <t>Number of suppliers with contracts for sludge treatment</t>
  </si>
  <si>
    <t>CR3016BIOM</t>
  </si>
  <si>
    <t>Number of formal / informal approaches from other regulated companies and their associated companies to provide sludge treatment services.</t>
  </si>
  <si>
    <t>CR3029BIOM</t>
  </si>
  <si>
    <t>Number of formal / informal approaches from non-regulated companies to provide sludge treatment services</t>
  </si>
  <si>
    <t>CR3030BIOM</t>
  </si>
  <si>
    <t>E</t>
  </si>
  <si>
    <t>Sludge transported</t>
  </si>
  <si>
    <t>Total quantity of sludge transported by road</t>
  </si>
  <si>
    <t>CR3017BIOM</t>
  </si>
  <si>
    <t>Quantity of sludge transported by road in-house by your own bioresources service</t>
  </si>
  <si>
    <t>CR3018BIOM</t>
  </si>
  <si>
    <t>Quantity of sludge transported by road by a third party</t>
  </si>
  <si>
    <t>CR3019BIOM</t>
  </si>
  <si>
    <t>Number of contracts to provide sludge transport services</t>
  </si>
  <si>
    <t>CR3020BIOM</t>
  </si>
  <si>
    <t>Number of suppliers with contracts for sludge transportation</t>
  </si>
  <si>
    <t>CR3021BIOM</t>
  </si>
  <si>
    <t>F</t>
  </si>
  <si>
    <t>Sludge recycled or disposed</t>
  </si>
  <si>
    <t>Total quantity of sludge recycled or disposed</t>
  </si>
  <si>
    <t>CR3022BIOM</t>
  </si>
  <si>
    <t>Quantity of sludge recycled or disposed in-house by your own bioresources service</t>
  </si>
  <si>
    <t>CR3023BIOM</t>
  </si>
  <si>
    <t>Quantity of sludge recycled by a third party</t>
  </si>
  <si>
    <t>CR3024BIOM</t>
  </si>
  <si>
    <t>Number of contracts held to provide sludge recycling or disposal services</t>
  </si>
  <si>
    <t>CR3025BIOM</t>
  </si>
  <si>
    <t>Number of suppliers with contracts for sludge recycling or disposal</t>
  </si>
  <si>
    <t>CR3026BIOM</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</si>
  <si>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</si>
  <si>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</si>
  <si>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</si>
  <si>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</si>
  <si>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</si>
  <si>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</si>
  <si>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</si>
  <si>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</si>
  <si>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</si>
  <si>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</si>
  <si>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</si>
  <si>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</si>
  <si>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</si>
  <si>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</si>
  <si>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</si>
  <si>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</si>
  <si>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</si>
  <si>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</si>
  <si>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</si>
  <si>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</si>
  <si>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</si>
  <si>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</si>
  <si>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</si>
  <si>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</si>
  <si>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</si>
  <si>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</si>
  <si>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</si>
  <si>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</si>
  <si>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</si>
  <si>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</si>
  <si>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</si>
  <si>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</si>
  <si>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</si>
  <si>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</si>
  <si>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</si>
  <si>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</si>
  <si>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</si>
  <si>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</si>
  <si>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</si>
  <si>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</si>
  <si>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</si>
  <si>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</si>
  <si>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</si>
  <si>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</si>
  <si>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</si>
  <si>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</si>
  <si>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</si>
  <si>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</si>
  <si>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</si>
  <si>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</si>
  <si>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</si>
  <si>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</si>
  <si>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</si>
  <si>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</si>
  <si>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</si>
  <si>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</si>
  <si>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</si>
  <si>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</si>
  <si>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</si>
  <si>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</si>
  <si>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</si>
  <si>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</si>
  <si>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</si>
  <si>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BIO_APR _2020-21</t>
  </si>
  <si>
    <t>Acronym</t>
  </si>
  <si>
    <t>Reference</t>
  </si>
  <si>
    <t>Item description</t>
  </si>
  <si>
    <t>Unit</t>
  </si>
  <si>
    <t>Model</t>
  </si>
  <si>
    <t>2020-21</t>
  </si>
  <si>
    <t>nr</t>
  </si>
  <si>
    <t>Cyclical Foundation</t>
  </si>
  <si>
    <t>Total amount paid on third party contracts during the financial year</t>
  </si>
  <si>
    <t>ttds/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</si>
</sst>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
  </numFmts>
  <fonts count="17">
    <font>
      <sz val="11"/>
      <color theme="1"/>
      <name val="Arial"/>
      <family val="2"/>
    </font>
    <font>
      <sz val="10"/>
      <name val="Arial"/>
      <family val="2"/>
    </font>
    <font>
      <sz val="11"/>
      <color theme="1"/>
      <name val="Arial"/>
      <family val="2"/>
    </font>
    <font>
      <sz val="15"/>
      <color theme="0"/>
      <name val="Krub"/>
    </font>
    <font>
      <sz val="11"/>
      <color theme="1"/>
      <name val="Krub"/>
    </font>
    <font>
      <sz val="10"/>
      <color rgb="FF0078C9"/>
      <name val="Krub"/>
    </font>
    <font>
      <b/>
      <sz val="11"/>
      <color theme="1"/>
      <name val="Krub"/>
    </font>
    <font>
      <sz val="9"/>
      <color theme="1"/>
      <name val="Krub"/>
    </font>
    <font>
      <sz val="10"/>
      <color theme="1"/>
      <name val="Krub"/>
    </font>
    <font>
      <sz val="8"/>
      <color theme="1"/>
      <name val="Krub"/>
    </font>
    <font>
      <sz val="9"/>
      <name val="Krub"/>
    </font>
    <font>
      <sz val="10"/>
      <name val="Krub"/>
    </font>
    <font>
      <sz val="10"/>
      <color rgb="FFFF0000"/>
      <name val="Krub"/>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68">
    <xf numFmtId="0" fontId="0" fillId="0" borderId="0" xfId="0"/>
    <xf numFmtId="0" fontId="3" fillId="3" borderId="0" xfId="2" applyFont="1" applyFill="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7" fillId="0" borderId="5" xfId="2" applyFont="1" applyBorder="1" applyAlignment="1">
      <alignment horizontal="center" vertical="center"/>
    </xf>
    <xf numFmtId="0" fontId="8" fillId="0" borderId="6" xfId="2" applyFont="1" applyBorder="1" applyAlignment="1">
      <alignment vertical="center"/>
    </xf>
    <xf numFmtId="0" fontId="7" fillId="0" borderId="7" xfId="2" applyFont="1" applyBorder="1" applyAlignment="1">
      <alignment horizontal="center" vertical="center"/>
    </xf>
    <xf numFmtId="0" fontId="8" fillId="0" borderId="1" xfId="2" applyFont="1" applyBorder="1" applyAlignment="1">
      <alignment vertical="center"/>
    </xf>
    <xf numFmtId="0" fontId="7" fillId="0" borderId="13" xfId="2" applyFont="1" applyBorder="1" applyAlignment="1">
      <alignment horizontal="center" vertical="center"/>
    </xf>
    <xf numFmtId="0" fontId="8" fillId="0" borderId="14" xfId="2" applyFont="1" applyBorder="1" applyAlignment="1">
      <alignment vertical="center"/>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0" fontId="11"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left"/>
    </xf>
    <xf numFmtId="0" fontId="5" fillId="4" borderId="19" xfId="2" applyFont="1" applyFill="1" applyBorder="1" applyAlignment="1">
      <alignment horizontal="center" vertical="center"/>
    </xf>
    <xf numFmtId="0" fontId="13" fillId="3" borderId="0" xfId="2" applyFont="1" applyFill="1" applyAlignment="1">
      <alignment vertical="center"/>
    </xf>
    <xf numFmtId="0" fontId="8" fillId="0" borderId="6" xfId="2" applyFont="1" applyBorder="1" applyAlignment="1">
      <alignment vertical="center" wrapText="1"/>
    </xf>
    <xf numFmtId="0" fontId="8" fillId="0" borderId="14" xfId="2" applyFont="1" applyBorder="1" applyAlignment="1">
      <alignment vertical="center" wrapText="1"/>
    </xf>
    <xf numFmtId="0" fontId="9" fillId="0" borderId="0" xfId="0" applyFont="1" applyAlignment="1">
      <alignment wrapText="1"/>
    </xf>
    <xf numFmtId="0" fontId="14" fillId="0" borderId="0" xfId="3" applyAlignment="1">
      <alignment vertical="top"/>
    </xf>
    <xf numFmtId="0" fontId="15" fillId="0" borderId="0" xfId="4" applyFont="1"/>
    <xf numFmtId="0" fontId="15" fillId="0" borderId="0" xfId="5" applyFont="1" applyAlignment="1">
      <alignment vertical="top"/>
    </xf>
    <xf numFmtId="0" fontId="15" fillId="0" borderId="0" xfId="4" applyFont="1" applyAlignment="1">
      <alignment vertical="top"/>
    </xf>
    <xf numFmtId="164" fontId="14" fillId="0" borderId="0" xfId="3" applyNumberFormat="1" applyAlignment="1">
      <alignment vertical="top"/>
    </xf>
    <xf numFmtId="49" fontId="9" fillId="0" borderId="1" xfId="2" applyNumberFormat="1" applyFont="1" applyBorder="1" applyAlignment="1">
      <alignment horizontal="center" vertical="center"/>
    </xf>
    <xf numFmtId="0" fontId="3" fillId="3" borderId="0" xfId="2" applyFont="1" applyFill="1" applyAlignment="1">
      <alignment horizontal="center" vertical="center"/>
    </xf>
    <xf numFmtId="0" fontId="4" fillId="0" borderId="0" xfId="0" applyFont="1" applyAlignment="1">
      <alignment horizontal="center"/>
    </xf>
    <xf numFmtId="1" fontId="10" fillId="2" borderId="10" xfId="1" applyNumberFormat="1" applyFont="1" applyFill="1" applyBorder="1" applyAlignment="1" applyProtection="1">
      <alignment horizontal="center"/>
      <protection locked="0"/>
    </xf>
    <xf numFmtId="1" fontId="10" fillId="2" borderId="11" xfId="1" applyNumberFormat="1" applyFont="1" applyFill="1" applyBorder="1" applyAlignment="1" applyProtection="1">
      <alignment horizontal="center"/>
      <protection locked="0"/>
    </xf>
    <xf numFmtId="1" fontId="10" fillId="2" borderId="12" xfId="1" applyNumberFormat="1" applyFont="1" applyFill="1" applyBorder="1" applyAlignment="1" applyProtection="1">
      <alignment horizontal="center"/>
      <protection locked="0"/>
    </xf>
    <xf numFmtId="1" fontId="10" fillId="2" borderId="16" xfId="1" applyNumberFormat="1" applyFont="1" applyFill="1" applyBorder="1" applyAlignment="1" applyProtection="1">
      <alignment horizontal="center"/>
      <protection locked="0"/>
    </xf>
    <xf numFmtId="1" fontId="10" fillId="2" borderId="17" xfId="1" applyNumberFormat="1" applyFont="1" applyFill="1" applyBorder="1" applyAlignment="1" applyProtection="1">
      <alignment horizontal="center"/>
      <protection locked="0"/>
    </xf>
    <xf numFmtId="1" fontId="10" fillId="2" borderId="18" xfId="1" applyNumberFormat="1" applyFont="1" applyFill="1" applyBorder="1" applyAlignment="1" applyProtection="1">
      <alignment horizontal="center"/>
      <protection locked="0"/>
    </xf>
    <xf numFmtId="1" fontId="10" fillId="2" borderId="34" xfId="1" applyNumberFormat="1" applyFont="1" applyFill="1" applyBorder="1" applyAlignment="1" applyProtection="1">
      <alignment horizontal="center"/>
      <protection locked="0"/>
    </xf>
    <xf numFmtId="2" fontId="10" fillId="2" borderId="16" xfId="1" applyNumberFormat="1" applyFont="1" applyFill="1" applyBorder="1" applyAlignment="1" applyProtection="1">
      <alignment horizontal="center"/>
      <protection locked="0"/>
    </xf>
    <xf numFmtId="2" fontId="10" fillId="2" borderId="17" xfId="1" applyNumberFormat="1" applyFont="1" applyFill="1" applyBorder="1" applyAlignment="1" applyProtection="1">
      <alignment horizontal="center"/>
      <protection locked="0"/>
    </xf>
    <xf numFmtId="165" fontId="10" fillId="2" borderId="11" xfId="1" applyNumberFormat="1" applyFont="1" applyFill="1" applyBorder="1" applyAlignment="1" applyProtection="1">
      <alignment horizontal="center"/>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Border="1" applyAlignment="1">
      <alignment horizontal="left" vertical="center" wrapText="1"/>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er models"/>
      <sheetName val="Financial model"/>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8"/>
  <sheetViews>
    <sheetView showGridLines="0" tabSelected="1" zoomScaleNormal="100" workbookViewId="0">
      <selection activeCell="H10" sqref="H10"/>
    </sheetView>
  </sheetViews>
  <sheetFormatPr defaultColWidth="9" defaultRowHeight="14.1"/>
  <cols>
    <col min="1" max="2" width="4.125" style="3" customWidth="1"/>
    <col min="3" max="3" width="5" style="4" customWidth="1"/>
    <col min="4" max="4" width="62.625" style="3" customWidth="1"/>
    <col min="5" max="5" width="12.125" style="3" hidden="1" customWidth="1"/>
    <col min="6" max="6" width="10.5" style="4" customWidth="1"/>
    <col min="7" max="7" width="8.75" style="4"/>
    <col min="8" max="8" width="14.875" style="43" customWidth="1"/>
    <col min="9" max="16384" width="9" style="3"/>
  </cols>
  <sheetData>
    <row r="1" spans="2:9" s="2" customFormat="1" ht="18.95">
      <c r="B1" s="32" t="s">
        <v>0</v>
      </c>
      <c r="C1" s="1"/>
      <c r="D1" s="1"/>
      <c r="E1" s="1"/>
      <c r="F1" s="1"/>
      <c r="G1" s="32" t="s">
        <v>1</v>
      </c>
      <c r="H1" s="42"/>
      <c r="I1" s="1"/>
    </row>
    <row r="3" spans="2:9" ht="90.95">
      <c r="D3" s="35" t="s">
        <v>2</v>
      </c>
      <c r="E3" s="35"/>
    </row>
    <row r="4" spans="2:9" ht="14.45" thickBot="1"/>
    <row r="5" spans="2:9" ht="14.45" thickBot="1">
      <c r="C5" s="5" t="s">
        <v>3</v>
      </c>
      <c r="D5" s="6"/>
      <c r="E5" s="6" t="s">
        <v>4</v>
      </c>
      <c r="F5" s="7" t="s">
        <v>5</v>
      </c>
      <c r="G5" s="8" t="s">
        <v>6</v>
      </c>
      <c r="H5" s="9" t="s">
        <v>7</v>
      </c>
    </row>
    <row r="6" spans="2:9" ht="14.45" thickBot="1">
      <c r="F6" s="10"/>
      <c r="G6" s="10"/>
    </row>
    <row r="7" spans="2:9" ht="14.45" thickBot="1">
      <c r="C7" s="11" t="s">
        <v>8</v>
      </c>
      <c r="D7" s="12" t="s">
        <v>9</v>
      </c>
      <c r="E7"/>
    </row>
    <row r="8" spans="2:9">
      <c r="C8" s="19">
        <v>1</v>
      </c>
      <c r="D8" s="20" t="s">
        <v>10</v>
      </c>
      <c r="E8" s="20" t="s">
        <v>11</v>
      </c>
      <c r="F8" s="13" t="s">
        <v>12</v>
      </c>
      <c r="G8" s="14">
        <v>0</v>
      </c>
      <c r="H8" s="44">
        <v>31</v>
      </c>
    </row>
    <row r="9" spans="2:9">
      <c r="C9" s="21">
        <v>2</v>
      </c>
      <c r="D9" s="22" t="s">
        <v>13</v>
      </c>
      <c r="E9" s="22" t="s">
        <v>14</v>
      </c>
      <c r="F9" s="41" t="s">
        <v>15</v>
      </c>
      <c r="G9" s="16">
        <v>0</v>
      </c>
      <c r="H9" s="53">
        <v>8739</v>
      </c>
    </row>
    <row r="10" spans="2:9">
      <c r="C10" s="21">
        <v>3</v>
      </c>
      <c r="D10" s="22" t="s">
        <v>16</v>
      </c>
      <c r="E10" s="22" t="s">
        <v>17</v>
      </c>
      <c r="F10" s="15" t="s">
        <v>12</v>
      </c>
      <c r="G10" s="16">
        <v>0</v>
      </c>
      <c r="H10" s="45">
        <v>26</v>
      </c>
    </row>
    <row r="11" spans="2:9">
      <c r="C11" s="21">
        <v>4</v>
      </c>
      <c r="D11" s="22" t="s">
        <v>18</v>
      </c>
      <c r="E11" s="22" t="s">
        <v>19</v>
      </c>
      <c r="F11" s="15" t="s">
        <v>12</v>
      </c>
      <c r="G11" s="16">
        <v>0</v>
      </c>
      <c r="H11" s="45">
        <v>1</v>
      </c>
    </row>
    <row r="12" spans="2:9">
      <c r="C12" s="21">
        <v>5</v>
      </c>
      <c r="D12" s="22" t="s">
        <v>20</v>
      </c>
      <c r="E12" s="22" t="s">
        <v>21</v>
      </c>
      <c r="F12" s="15" t="s">
        <v>12</v>
      </c>
      <c r="G12" s="16">
        <v>0</v>
      </c>
      <c r="H12" s="45">
        <v>0</v>
      </c>
    </row>
    <row r="13" spans="2:9" ht="14.45" thickBot="1">
      <c r="C13" s="23">
        <v>6</v>
      </c>
      <c r="D13" s="24" t="s">
        <v>22</v>
      </c>
      <c r="E13" s="22" t="s">
        <v>23</v>
      </c>
      <c r="F13" s="17" t="s">
        <v>12</v>
      </c>
      <c r="G13" s="18">
        <v>0</v>
      </c>
      <c r="H13" s="46">
        <v>0</v>
      </c>
    </row>
    <row r="14" spans="2:9" ht="14.45" thickBot="1"/>
    <row r="15" spans="2:9" ht="14.45" thickBot="1">
      <c r="C15" s="11" t="s">
        <v>24</v>
      </c>
      <c r="D15" s="12" t="s">
        <v>25</v>
      </c>
      <c r="E15"/>
    </row>
    <row r="16" spans="2:9">
      <c r="C16" s="19">
        <v>1</v>
      </c>
      <c r="D16" s="20" t="s">
        <v>26</v>
      </c>
      <c r="E16" s="20" t="s">
        <v>27</v>
      </c>
      <c r="F16" s="13" t="s">
        <v>12</v>
      </c>
      <c r="G16" s="14">
        <v>0</v>
      </c>
      <c r="H16" s="47">
        <v>1</v>
      </c>
    </row>
    <row r="17" spans="3:8">
      <c r="C17" s="21">
        <v>2</v>
      </c>
      <c r="D17" s="22" t="s">
        <v>28</v>
      </c>
      <c r="E17" s="22" t="s">
        <v>29</v>
      </c>
      <c r="F17" s="15" t="s">
        <v>12</v>
      </c>
      <c r="G17" s="16">
        <v>0</v>
      </c>
      <c r="H17" s="48">
        <v>13</v>
      </c>
    </row>
    <row r="18" spans="3:8" ht="14.45" thickBot="1">
      <c r="C18" s="23">
        <v>3</v>
      </c>
      <c r="D18" s="24" t="s">
        <v>30</v>
      </c>
      <c r="E18" s="24" t="s">
        <v>31</v>
      </c>
      <c r="F18" s="17" t="s">
        <v>12</v>
      </c>
      <c r="G18" s="18">
        <v>0</v>
      </c>
      <c r="H18" s="49">
        <v>0</v>
      </c>
    </row>
    <row r="19" spans="3:8" ht="14.45" thickBot="1"/>
    <row r="20" spans="3:8" ht="14.45" thickBot="1">
      <c r="C20" s="11" t="s">
        <v>32</v>
      </c>
      <c r="D20" s="12" t="s">
        <v>33</v>
      </c>
      <c r="E20"/>
    </row>
    <row r="21" spans="3:8" ht="30.6" customHeight="1">
      <c r="C21" s="19">
        <v>1</v>
      </c>
      <c r="D21" s="33" t="s">
        <v>34</v>
      </c>
      <c r="E21" s="33" t="s">
        <v>35</v>
      </c>
      <c r="F21" s="13" t="s">
        <v>12</v>
      </c>
      <c r="G21" s="14">
        <v>0</v>
      </c>
      <c r="H21" s="47">
        <v>0</v>
      </c>
    </row>
    <row r="22" spans="3:8" ht="14.45" thickBot="1">
      <c r="C22" s="23">
        <v>2</v>
      </c>
      <c r="D22" s="24" t="s">
        <v>36</v>
      </c>
      <c r="E22" s="24" t="s">
        <v>37</v>
      </c>
      <c r="F22" s="17" t="s">
        <v>12</v>
      </c>
      <c r="G22" s="18">
        <v>0</v>
      </c>
      <c r="H22" s="49">
        <v>0</v>
      </c>
    </row>
    <row r="23" spans="3:8" ht="14.45" thickBot="1"/>
    <row r="24" spans="3:8" ht="14.45" thickBot="1">
      <c r="C24" s="11" t="s">
        <v>38</v>
      </c>
      <c r="D24" s="12" t="s">
        <v>39</v>
      </c>
      <c r="E24"/>
    </row>
    <row r="25" spans="3:8" ht="24.95">
      <c r="C25" s="19">
        <v>1</v>
      </c>
      <c r="D25" s="33" t="s">
        <v>40</v>
      </c>
      <c r="E25" s="33" t="s">
        <v>41</v>
      </c>
      <c r="F25" s="13" t="s">
        <v>42</v>
      </c>
      <c r="G25" s="14">
        <v>2</v>
      </c>
      <c r="H25" s="51">
        <v>147.02000000000001</v>
      </c>
    </row>
    <row r="26" spans="3:8">
      <c r="C26" s="21">
        <v>2</v>
      </c>
      <c r="D26" s="22" t="s">
        <v>43</v>
      </c>
      <c r="E26" s="22" t="s">
        <v>44</v>
      </c>
      <c r="F26" s="15" t="s">
        <v>42</v>
      </c>
      <c r="G26" s="16">
        <v>2</v>
      </c>
      <c r="H26" s="52">
        <v>144.80000000000001</v>
      </c>
    </row>
    <row r="27" spans="3:8">
      <c r="C27" s="21">
        <v>3</v>
      </c>
      <c r="D27" s="22" t="s">
        <v>45</v>
      </c>
      <c r="E27" s="22" t="s">
        <v>46</v>
      </c>
      <c r="F27" s="15" t="s">
        <v>42</v>
      </c>
      <c r="G27" s="16">
        <v>2</v>
      </c>
      <c r="H27" s="52">
        <v>0</v>
      </c>
    </row>
    <row r="28" spans="3:8">
      <c r="C28" s="21">
        <v>4</v>
      </c>
      <c r="D28" s="22" t="s">
        <v>47</v>
      </c>
      <c r="E28" s="22" t="s">
        <v>48</v>
      </c>
      <c r="F28" s="15" t="s">
        <v>42</v>
      </c>
      <c r="G28" s="16">
        <v>2</v>
      </c>
      <c r="H28" s="52">
        <v>2.2200000000000002</v>
      </c>
    </row>
    <row r="29" spans="3:8" ht="14.45" thickBot="1">
      <c r="C29" s="25">
        <v>5</v>
      </c>
      <c r="D29" s="26" t="s">
        <v>49</v>
      </c>
      <c r="E29" s="26" t="s">
        <v>50</v>
      </c>
      <c r="F29" s="17" t="s">
        <v>12</v>
      </c>
      <c r="G29" s="27">
        <v>0</v>
      </c>
      <c r="H29" s="50">
        <v>5</v>
      </c>
    </row>
    <row r="30" spans="3:8" ht="14.45" thickBot="1">
      <c r="C30" s="23">
        <v>6</v>
      </c>
      <c r="D30" s="24" t="s">
        <v>51</v>
      </c>
      <c r="E30" s="24" t="s">
        <v>52</v>
      </c>
      <c r="F30" s="17" t="s">
        <v>12</v>
      </c>
      <c r="G30" s="18">
        <v>0</v>
      </c>
      <c r="H30" s="49">
        <v>5</v>
      </c>
    </row>
    <row r="31" spans="3:8" ht="25.5" thickBot="1">
      <c r="C31" s="23">
        <v>7</v>
      </c>
      <c r="D31" s="34" t="s">
        <v>53</v>
      </c>
      <c r="E31" s="34" t="s">
        <v>54</v>
      </c>
      <c r="F31" s="17" t="s">
        <v>12</v>
      </c>
      <c r="G31" s="18">
        <v>0</v>
      </c>
      <c r="H31" s="49">
        <v>3</v>
      </c>
    </row>
    <row r="32" spans="3:8" ht="25.5" thickBot="1">
      <c r="C32" s="23">
        <v>8</v>
      </c>
      <c r="D32" s="34" t="s">
        <v>55</v>
      </c>
      <c r="E32" s="34" t="s">
        <v>56</v>
      </c>
      <c r="F32" s="17" t="s">
        <v>12</v>
      </c>
      <c r="G32" s="18">
        <v>0</v>
      </c>
      <c r="H32" s="49">
        <v>3</v>
      </c>
    </row>
    <row r="33" spans="3:8" ht="14.45" thickBot="1"/>
    <row r="34" spans="3:8" ht="14.45" thickBot="1">
      <c r="C34" s="11" t="s">
        <v>57</v>
      </c>
      <c r="D34" s="12" t="s">
        <v>58</v>
      </c>
      <c r="E34"/>
    </row>
    <row r="35" spans="3:8" ht="14.45" thickBot="1">
      <c r="C35" s="19">
        <v>1</v>
      </c>
      <c r="D35" s="20" t="s">
        <v>59</v>
      </c>
      <c r="E35" s="20" t="s">
        <v>60</v>
      </c>
      <c r="F35" s="13" t="s">
        <v>42</v>
      </c>
      <c r="G35" s="14">
        <v>2</v>
      </c>
      <c r="H35" s="51">
        <v>200.91</v>
      </c>
    </row>
    <row r="36" spans="3:8" ht="14.45" thickBot="1">
      <c r="C36" s="21">
        <v>2</v>
      </c>
      <c r="D36" s="22" t="s">
        <v>61</v>
      </c>
      <c r="E36" s="20" t="s">
        <v>62</v>
      </c>
      <c r="F36" s="15" t="s">
        <v>42</v>
      </c>
      <c r="G36" s="16">
        <v>2</v>
      </c>
      <c r="H36" s="52">
        <v>148.97999999999999</v>
      </c>
    </row>
    <row r="37" spans="3:8" ht="14.45" thickBot="1">
      <c r="C37" s="21">
        <v>3</v>
      </c>
      <c r="D37" s="22" t="s">
        <v>63</v>
      </c>
      <c r="E37" s="20" t="s">
        <v>64</v>
      </c>
      <c r="F37" s="15" t="s">
        <v>42</v>
      </c>
      <c r="G37" s="16">
        <v>2</v>
      </c>
      <c r="H37" s="52">
        <v>51.92</v>
      </c>
    </row>
    <row r="38" spans="3:8" ht="14.45" thickBot="1">
      <c r="C38" s="21">
        <v>4</v>
      </c>
      <c r="D38" s="26" t="s">
        <v>65</v>
      </c>
      <c r="E38" s="20" t="s">
        <v>66</v>
      </c>
      <c r="F38" s="17" t="s">
        <v>12</v>
      </c>
      <c r="G38" s="18">
        <v>0</v>
      </c>
      <c r="H38" s="50">
        <v>24</v>
      </c>
    </row>
    <row r="39" spans="3:8" ht="14.45" thickBot="1">
      <c r="C39" s="21">
        <v>5</v>
      </c>
      <c r="D39" s="24" t="s">
        <v>67</v>
      </c>
      <c r="E39" s="20" t="s">
        <v>68</v>
      </c>
      <c r="F39" s="17" t="s">
        <v>12</v>
      </c>
      <c r="G39" s="18">
        <v>0</v>
      </c>
      <c r="H39" s="49">
        <v>19</v>
      </c>
    </row>
    <row r="40" spans="3:8" ht="14.45" thickBot="1"/>
    <row r="41" spans="3:8" ht="14.45" thickBot="1">
      <c r="C41" s="11" t="s">
        <v>69</v>
      </c>
      <c r="D41" s="12" t="s">
        <v>70</v>
      </c>
      <c r="E41"/>
    </row>
    <row r="42" spans="3:8" ht="14.45" thickBot="1">
      <c r="C42" s="19">
        <v>1</v>
      </c>
      <c r="D42" s="20" t="s">
        <v>71</v>
      </c>
      <c r="E42" s="20" t="s">
        <v>72</v>
      </c>
      <c r="F42" s="13" t="s">
        <v>42</v>
      </c>
      <c r="G42" s="14">
        <v>2</v>
      </c>
      <c r="H42" s="51">
        <v>85.58</v>
      </c>
    </row>
    <row r="43" spans="3:8" ht="14.45" thickBot="1">
      <c r="C43" s="21">
        <v>2</v>
      </c>
      <c r="D43" s="22" t="s">
        <v>73</v>
      </c>
      <c r="E43" s="20" t="s">
        <v>74</v>
      </c>
      <c r="F43" s="15" t="s">
        <v>42</v>
      </c>
      <c r="G43" s="16">
        <v>2</v>
      </c>
      <c r="H43" s="52">
        <v>0</v>
      </c>
    </row>
    <row r="44" spans="3:8" ht="14.45" thickBot="1">
      <c r="C44" s="21">
        <v>3</v>
      </c>
      <c r="D44" s="22" t="s">
        <v>75</v>
      </c>
      <c r="E44" s="20" t="s">
        <v>76</v>
      </c>
      <c r="F44" s="15" t="s">
        <v>42</v>
      </c>
      <c r="G44" s="16">
        <v>2</v>
      </c>
      <c r="H44" s="52">
        <v>85.58</v>
      </c>
    </row>
    <row r="45" spans="3:8" ht="14.45" thickBot="1">
      <c r="C45" s="25">
        <v>4</v>
      </c>
      <c r="D45" s="26" t="s">
        <v>77</v>
      </c>
      <c r="E45" s="20" t="s">
        <v>78</v>
      </c>
      <c r="F45" s="17" t="s">
        <v>12</v>
      </c>
      <c r="G45" s="18">
        <v>0</v>
      </c>
      <c r="H45" s="50">
        <v>2</v>
      </c>
    </row>
    <row r="46" spans="3:8" ht="14.45" thickBot="1">
      <c r="C46" s="23">
        <v>5</v>
      </c>
      <c r="D46" s="24" t="s">
        <v>79</v>
      </c>
      <c r="E46" s="20" t="s">
        <v>80</v>
      </c>
      <c r="F46" s="17" t="s">
        <v>12</v>
      </c>
      <c r="G46" s="18">
        <v>0</v>
      </c>
      <c r="H46" s="49">
        <v>1</v>
      </c>
    </row>
    <row r="48" spans="3:8" hidden="1"/>
    <row r="49" spans="3:9" ht="13.9" hidden="1" customHeight="1">
      <c r="F49" s="28"/>
    </row>
    <row r="50" spans="3:9" hidden="1">
      <c r="F50" s="29"/>
    </row>
    <row r="51" spans="3:9" hidden="1">
      <c r="F51" s="30" t="s">
        <v>81</v>
      </c>
    </row>
    <row r="52" spans="3:9" hidden="1">
      <c r="F52" s="29"/>
    </row>
    <row r="53" spans="3:9" hidden="1">
      <c r="F53" s="30" t="s">
        <v>82</v>
      </c>
    </row>
    <row r="54" spans="3:9" hidden="1">
      <c r="F54" s="30"/>
    </row>
    <row r="55" spans="3:9" hidden="1">
      <c r="F55" s="30" t="s">
        <v>83</v>
      </c>
    </row>
    <row r="56" spans="3:9" hidden="1"/>
    <row r="58" spans="3:9" ht="14.45" thickBot="1"/>
    <row r="59" spans="3:9" ht="14.45" thickBot="1">
      <c r="C59" s="31" t="s">
        <v>84</v>
      </c>
      <c r="D59" s="60" t="s">
        <v>85</v>
      </c>
      <c r="E59" s="60"/>
      <c r="F59" s="60"/>
      <c r="G59" s="60"/>
      <c r="H59" s="60"/>
      <c r="I59" s="61"/>
    </row>
    <row r="60" spans="3:9" ht="69" customHeight="1">
      <c r="C60" s="19" t="s">
        <v>86</v>
      </c>
      <c r="D60" s="62" t="s">
        <v>87</v>
      </c>
      <c r="E60" s="63"/>
      <c r="F60" s="63"/>
      <c r="G60" s="63"/>
      <c r="H60" s="63"/>
      <c r="I60" s="64"/>
    </row>
    <row r="61" spans="3:9" ht="71.25" customHeight="1">
      <c r="C61" s="21" t="s">
        <v>88</v>
      </c>
      <c r="D61" s="54" t="s">
        <v>89</v>
      </c>
      <c r="E61" s="55"/>
      <c r="F61" s="55"/>
      <c r="G61" s="55"/>
      <c r="H61" s="55"/>
      <c r="I61" s="56"/>
    </row>
    <row r="62" spans="3:9" ht="45.75" customHeight="1">
      <c r="C62" s="21" t="s">
        <v>90</v>
      </c>
      <c r="D62" s="57" t="s">
        <v>91</v>
      </c>
      <c r="E62" s="58"/>
      <c r="F62" s="58"/>
      <c r="G62" s="58"/>
      <c r="H62" s="58"/>
      <c r="I62" s="59"/>
    </row>
    <row r="63" spans="3:9" ht="49.5" customHeight="1">
      <c r="C63" s="21" t="s">
        <v>92</v>
      </c>
      <c r="D63" s="54" t="s">
        <v>93</v>
      </c>
      <c r="E63" s="55"/>
      <c r="F63" s="55"/>
      <c r="G63" s="55"/>
      <c r="H63" s="55"/>
      <c r="I63" s="56"/>
    </row>
    <row r="64" spans="3:9" ht="27" customHeight="1">
      <c r="C64" s="21" t="s">
        <v>94</v>
      </c>
      <c r="D64" s="57" t="s">
        <v>95</v>
      </c>
      <c r="E64" s="58"/>
      <c r="F64" s="58"/>
      <c r="G64" s="58"/>
      <c r="H64" s="58"/>
      <c r="I64" s="59"/>
    </row>
    <row r="65" spans="3:9" ht="25.5" customHeight="1">
      <c r="C65" s="21" t="s">
        <v>96</v>
      </c>
      <c r="D65" s="57" t="s">
        <v>97</v>
      </c>
      <c r="E65" s="58"/>
      <c r="F65" s="58"/>
      <c r="G65" s="58"/>
      <c r="H65" s="58"/>
      <c r="I65" s="59"/>
    </row>
    <row r="66" spans="3:9" ht="14.45" customHeight="1">
      <c r="C66" s="21" t="s">
        <v>98</v>
      </c>
      <c r="D66" s="57" t="s">
        <v>99</v>
      </c>
      <c r="E66" s="58"/>
      <c r="F66" s="58"/>
      <c r="G66" s="58"/>
      <c r="H66" s="58"/>
      <c r="I66" s="59"/>
    </row>
    <row r="67" spans="3:9" ht="39" customHeight="1">
      <c r="C67" s="21" t="s">
        <v>100</v>
      </c>
      <c r="D67" s="54" t="s">
        <v>101</v>
      </c>
      <c r="E67" s="55"/>
      <c r="F67" s="55"/>
      <c r="G67" s="55"/>
      <c r="H67" s="55"/>
      <c r="I67" s="56"/>
    </row>
    <row r="68" spans="3:9" ht="34.9" customHeight="1">
      <c r="C68" s="21" t="s">
        <v>102</v>
      </c>
      <c r="D68" s="54" t="s">
        <v>103</v>
      </c>
      <c r="E68" s="55"/>
      <c r="F68" s="55"/>
      <c r="G68" s="55"/>
      <c r="H68" s="55"/>
      <c r="I68" s="56"/>
    </row>
    <row r="69" spans="3:9" ht="31.9" customHeight="1">
      <c r="C69" s="21" t="s">
        <v>104</v>
      </c>
      <c r="D69" s="54" t="s">
        <v>105</v>
      </c>
      <c r="E69" s="55"/>
      <c r="F69" s="55"/>
      <c r="G69" s="55"/>
      <c r="H69" s="55"/>
      <c r="I69" s="56"/>
    </row>
    <row r="70" spans="3:9" ht="22.5" customHeight="1">
      <c r="C70" s="21" t="s">
        <v>106</v>
      </c>
      <c r="D70" s="57" t="s">
        <v>107</v>
      </c>
      <c r="E70" s="58"/>
      <c r="F70" s="58"/>
      <c r="G70" s="58"/>
      <c r="H70" s="58"/>
      <c r="I70" s="59"/>
    </row>
    <row r="71" spans="3:9" ht="22.5" customHeight="1">
      <c r="C71" s="21" t="s">
        <v>108</v>
      </c>
      <c r="D71" s="57" t="s">
        <v>109</v>
      </c>
      <c r="E71" s="58"/>
      <c r="F71" s="58"/>
      <c r="G71" s="58"/>
      <c r="H71" s="58"/>
      <c r="I71" s="59"/>
    </row>
    <row r="72" spans="3:9" ht="22.5" customHeight="1">
      <c r="C72" s="21" t="s">
        <v>110</v>
      </c>
      <c r="D72" s="54" t="s">
        <v>111</v>
      </c>
      <c r="E72" s="55"/>
      <c r="F72" s="55"/>
      <c r="G72" s="55"/>
      <c r="H72" s="55"/>
      <c r="I72" s="56"/>
    </row>
    <row r="73" spans="3:9" ht="22.5" customHeight="1">
      <c r="C73" s="21" t="s">
        <v>112</v>
      </c>
      <c r="D73" s="54" t="s">
        <v>113</v>
      </c>
      <c r="E73" s="55"/>
      <c r="F73" s="55"/>
      <c r="G73" s="55"/>
      <c r="H73" s="55"/>
      <c r="I73" s="56"/>
    </row>
    <row r="74" spans="3:9" ht="35.25" customHeight="1">
      <c r="C74" s="21" t="s">
        <v>114</v>
      </c>
      <c r="D74" s="54" t="s">
        <v>115</v>
      </c>
      <c r="E74" s="55"/>
      <c r="F74" s="55"/>
      <c r="G74" s="55"/>
      <c r="H74" s="55"/>
      <c r="I74" s="56"/>
    </row>
    <row r="75" spans="3:9" ht="35.25" customHeight="1">
      <c r="C75" s="21" t="s">
        <v>116</v>
      </c>
      <c r="D75" s="54" t="s">
        <v>117</v>
      </c>
      <c r="E75" s="55"/>
      <c r="F75" s="55"/>
      <c r="G75" s="55"/>
      <c r="H75" s="55"/>
      <c r="I75" s="56"/>
    </row>
    <row r="76" spans="3:9">
      <c r="C76" s="21" t="s">
        <v>118</v>
      </c>
      <c r="D76" s="57" t="s">
        <v>119</v>
      </c>
      <c r="E76" s="58"/>
      <c r="F76" s="58"/>
      <c r="G76" s="58"/>
      <c r="H76" s="58"/>
      <c r="I76" s="59"/>
    </row>
    <row r="77" spans="3:9" ht="54" customHeight="1">
      <c r="C77" s="21" t="s">
        <v>120</v>
      </c>
      <c r="D77" s="54" t="s">
        <v>121</v>
      </c>
      <c r="E77" s="55"/>
      <c r="F77" s="55"/>
      <c r="G77" s="55"/>
      <c r="H77" s="55"/>
      <c r="I77" s="56"/>
    </row>
    <row r="78" spans="3:9" ht="39.6" customHeight="1">
      <c r="C78" s="21" t="s">
        <v>122</v>
      </c>
      <c r="D78" s="54" t="s">
        <v>123</v>
      </c>
      <c r="E78" s="55"/>
      <c r="F78" s="55"/>
      <c r="G78" s="55"/>
      <c r="H78" s="55"/>
      <c r="I78" s="56"/>
    </row>
    <row r="79" spans="3:9" ht="35.25" customHeight="1">
      <c r="C79" s="21" t="s">
        <v>124</v>
      </c>
      <c r="D79" s="54" t="s">
        <v>125</v>
      </c>
      <c r="E79" s="55"/>
      <c r="F79" s="55"/>
      <c r="G79" s="55"/>
      <c r="H79" s="55"/>
      <c r="I79" s="56"/>
    </row>
    <row r="80" spans="3:9" ht="28.5" customHeight="1">
      <c r="C80" s="21" t="s">
        <v>126</v>
      </c>
      <c r="D80" s="54" t="s">
        <v>127</v>
      </c>
      <c r="E80" s="55"/>
      <c r="F80" s="55"/>
      <c r="G80" s="55"/>
      <c r="H80" s="55"/>
      <c r="I80" s="56"/>
    </row>
    <row r="81" spans="3:9" ht="28.5" customHeight="1">
      <c r="C81" s="21" t="s">
        <v>128</v>
      </c>
      <c r="D81" s="54" t="s">
        <v>129</v>
      </c>
      <c r="E81" s="55"/>
      <c r="F81" s="55"/>
      <c r="G81" s="55"/>
      <c r="H81" s="55"/>
      <c r="I81" s="56"/>
    </row>
    <row r="82" spans="3:9" ht="28.5" customHeight="1">
      <c r="C82" s="21" t="s">
        <v>130</v>
      </c>
      <c r="D82" s="54" t="s">
        <v>131</v>
      </c>
      <c r="E82" s="55"/>
      <c r="F82" s="55"/>
      <c r="G82" s="55"/>
      <c r="H82" s="55"/>
      <c r="I82" s="56"/>
    </row>
    <row r="83" spans="3:9" ht="28.5" customHeight="1">
      <c r="C83" s="21" t="s">
        <v>132</v>
      </c>
      <c r="D83" s="54" t="s">
        <v>133</v>
      </c>
      <c r="E83" s="55"/>
      <c r="F83" s="55"/>
      <c r="G83" s="55"/>
      <c r="H83" s="55"/>
      <c r="I83" s="56"/>
    </row>
    <row r="84" spans="3:9" ht="33" customHeight="1">
      <c r="C84" s="21" t="s">
        <v>134</v>
      </c>
      <c r="D84" s="54" t="s">
        <v>135</v>
      </c>
      <c r="E84" s="55"/>
      <c r="F84" s="55"/>
      <c r="G84" s="55"/>
      <c r="H84" s="55"/>
      <c r="I84" s="56"/>
    </row>
    <row r="85" spans="3:9" ht="28.5" customHeight="1">
      <c r="C85" s="21" t="s">
        <v>136</v>
      </c>
      <c r="D85" s="54" t="s">
        <v>137</v>
      </c>
      <c r="E85" s="55"/>
      <c r="F85" s="55"/>
      <c r="G85" s="55"/>
      <c r="H85" s="55"/>
      <c r="I85" s="56"/>
    </row>
    <row r="86" spans="3:9" ht="28.5" customHeight="1">
      <c r="C86" s="21" t="s">
        <v>138</v>
      </c>
      <c r="D86" s="54" t="s">
        <v>139</v>
      </c>
      <c r="E86" s="55"/>
      <c r="F86" s="55"/>
      <c r="G86" s="55"/>
      <c r="H86" s="55"/>
      <c r="I86" s="56"/>
    </row>
    <row r="87" spans="3:9" ht="28.5" customHeight="1">
      <c r="C87" s="21" t="s">
        <v>140</v>
      </c>
      <c r="D87" s="54" t="s">
        <v>141</v>
      </c>
      <c r="E87" s="55"/>
      <c r="F87" s="55"/>
      <c r="G87" s="55"/>
      <c r="H87" s="55"/>
      <c r="I87" s="56"/>
    </row>
    <row r="88" spans="3:9" ht="36" customHeight="1">
      <c r="C88" s="23" t="s">
        <v>142</v>
      </c>
      <c r="D88" s="65" t="s">
        <v>143</v>
      </c>
      <c r="E88" s="66"/>
      <c r="F88" s="66"/>
      <c r="G88" s="66"/>
      <c r="H88" s="66"/>
      <c r="I88" s="67"/>
    </row>
  </sheetData>
  <mergeCells count="30">
    <mergeCell ref="D86:I86"/>
    <mergeCell ref="D88:I88"/>
    <mergeCell ref="D82:I82"/>
    <mergeCell ref="D84:I84"/>
    <mergeCell ref="D81:I81"/>
    <mergeCell ref="D83:I83"/>
    <mergeCell ref="D87:I87"/>
    <mergeCell ref="D85:I85"/>
    <mergeCell ref="D59:I59"/>
    <mergeCell ref="D60:I60"/>
    <mergeCell ref="D61:I61"/>
    <mergeCell ref="D62:I62"/>
    <mergeCell ref="D63:I63"/>
    <mergeCell ref="D64:I64"/>
    <mergeCell ref="D65:I65"/>
    <mergeCell ref="D68:I68"/>
    <mergeCell ref="D69:I69"/>
    <mergeCell ref="D73:I73"/>
    <mergeCell ref="D66:I66"/>
    <mergeCell ref="D67:I67"/>
    <mergeCell ref="D75:I75"/>
    <mergeCell ref="D79:I79"/>
    <mergeCell ref="D80:I80"/>
    <mergeCell ref="D70:I70"/>
    <mergeCell ref="D71:I71"/>
    <mergeCell ref="D76:I76"/>
    <mergeCell ref="D72:I72"/>
    <mergeCell ref="D74:I74"/>
    <mergeCell ref="D77:I77"/>
    <mergeCell ref="D78:I78"/>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11" activePane="bottomRight" state="frozen"/>
      <selection pane="bottomRight" activeCell="C35" sqref="C35"/>
      <selection pane="bottomLeft"/>
      <selection pane="topRight"/>
    </sheetView>
  </sheetViews>
  <sheetFormatPr defaultColWidth="8.125" defaultRowHeight="14.45"/>
  <cols>
    <col min="1" max="1" width="7.75" style="36" bestFit="1" customWidth="1"/>
    <col min="2" max="2" width="10.625" style="36" bestFit="1" customWidth="1"/>
    <col min="3" max="3" width="53.5" style="36" bestFit="1" customWidth="1"/>
    <col min="4" max="4" width="8.375" style="36" bestFit="1" customWidth="1"/>
    <col min="5" max="5" width="16" style="36" bestFit="1" customWidth="1"/>
    <col min="6" max="6" width="7.5" style="36" bestFit="1" customWidth="1"/>
    <col min="7" max="16384" width="8.125" style="36"/>
  </cols>
  <sheetData>
    <row r="1" spans="1:6">
      <c r="C1" s="36" t="s">
        <v>144</v>
      </c>
    </row>
    <row r="2" spans="1:6">
      <c r="A2" s="36" t="s">
        <v>145</v>
      </c>
      <c r="B2" s="36" t="s">
        <v>146</v>
      </c>
      <c r="C2" s="36" t="s">
        <v>147</v>
      </c>
      <c r="D2" s="36" t="s">
        <v>148</v>
      </c>
      <c r="E2" s="36" t="s">
        <v>149</v>
      </c>
      <c r="F2" s="36" t="s">
        <v>150</v>
      </c>
    </row>
    <row r="4" spans="1:6">
      <c r="B4" s="37" t="s">
        <v>11</v>
      </c>
      <c r="C4" s="37" t="s">
        <v>10</v>
      </c>
      <c r="D4" s="38" t="s">
        <v>151</v>
      </c>
      <c r="E4" s="38" t="s">
        <v>152</v>
      </c>
      <c r="F4" s="40">
        <f>Sheet1!H8</f>
        <v>31</v>
      </c>
    </row>
    <row r="5" spans="1:6">
      <c r="B5" s="37" t="s">
        <v>14</v>
      </c>
      <c r="C5" s="37" t="s">
        <v>153</v>
      </c>
      <c r="D5" s="39" t="s">
        <v>15</v>
      </c>
      <c r="E5" s="38" t="s">
        <v>152</v>
      </c>
      <c r="F5" s="40">
        <f>Sheet1!H9</f>
        <v>8739</v>
      </c>
    </row>
    <row r="6" spans="1:6">
      <c r="B6" s="37" t="s">
        <v>17</v>
      </c>
      <c r="C6" s="37" t="s">
        <v>16</v>
      </c>
      <c r="D6" s="39" t="s">
        <v>151</v>
      </c>
      <c r="E6" s="38" t="s">
        <v>152</v>
      </c>
      <c r="F6" s="40">
        <f>Sheet1!H10</f>
        <v>26</v>
      </c>
    </row>
    <row r="7" spans="1:6">
      <c r="B7" s="37" t="s">
        <v>19</v>
      </c>
      <c r="C7" s="36" t="s">
        <v>18</v>
      </c>
      <c r="D7" s="36" t="s">
        <v>151</v>
      </c>
      <c r="E7" s="38" t="s">
        <v>152</v>
      </c>
      <c r="F7" s="40">
        <f>Sheet1!H11</f>
        <v>1</v>
      </c>
    </row>
    <row r="8" spans="1:6">
      <c r="B8" s="36" t="s">
        <v>21</v>
      </c>
      <c r="C8" s="36" t="s">
        <v>20</v>
      </c>
      <c r="D8" s="36" t="s">
        <v>151</v>
      </c>
      <c r="E8" s="38" t="s">
        <v>152</v>
      </c>
      <c r="F8" s="40">
        <f>Sheet1!H12</f>
        <v>0</v>
      </c>
    </row>
    <row r="9" spans="1:6">
      <c r="B9" s="36" t="s">
        <v>23</v>
      </c>
      <c r="C9" s="36" t="s">
        <v>22</v>
      </c>
      <c r="D9" s="36" t="s">
        <v>151</v>
      </c>
      <c r="E9" s="38" t="s">
        <v>152</v>
      </c>
      <c r="F9" s="40">
        <f>Sheet1!H13</f>
        <v>0</v>
      </c>
    </row>
    <row r="10" spans="1:6">
      <c r="B10" s="36" t="s">
        <v>27</v>
      </c>
      <c r="C10" s="36" t="s">
        <v>26</v>
      </c>
      <c r="D10" s="36" t="s">
        <v>151</v>
      </c>
      <c r="E10" s="38" t="s">
        <v>152</v>
      </c>
      <c r="F10" s="40">
        <f>Sheet1!H16</f>
        <v>1</v>
      </c>
    </row>
    <row r="11" spans="1:6">
      <c r="B11" s="36" t="s">
        <v>29</v>
      </c>
      <c r="C11" s="36" t="s">
        <v>28</v>
      </c>
      <c r="D11" s="36" t="s">
        <v>151</v>
      </c>
      <c r="E11" s="38" t="s">
        <v>152</v>
      </c>
      <c r="F11" s="40">
        <f>Sheet1!H17</f>
        <v>13</v>
      </c>
    </row>
    <row r="12" spans="1:6">
      <c r="B12" s="36" t="s">
        <v>31</v>
      </c>
      <c r="C12" s="36" t="s">
        <v>30</v>
      </c>
      <c r="D12" s="36" t="s">
        <v>151</v>
      </c>
      <c r="E12" s="38" t="s">
        <v>152</v>
      </c>
      <c r="F12" s="40">
        <f>Sheet1!H18</f>
        <v>0</v>
      </c>
    </row>
    <row r="13" spans="1:6">
      <c r="B13" s="36" t="s">
        <v>35</v>
      </c>
      <c r="C13" s="36" t="s">
        <v>34</v>
      </c>
      <c r="D13" s="36" t="s">
        <v>151</v>
      </c>
      <c r="E13" s="38" t="s">
        <v>152</v>
      </c>
      <c r="F13" s="40">
        <f>Sheet1!H21</f>
        <v>0</v>
      </c>
    </row>
    <row r="14" spans="1:6">
      <c r="B14" s="36" t="s">
        <v>37</v>
      </c>
      <c r="C14" s="36" t="s">
        <v>36</v>
      </c>
      <c r="D14" s="36" t="s">
        <v>151</v>
      </c>
      <c r="E14" s="38" t="s">
        <v>152</v>
      </c>
      <c r="F14" s="40">
        <f>Sheet1!H22</f>
        <v>0</v>
      </c>
    </row>
    <row r="15" spans="1:6">
      <c r="B15" s="36" t="s">
        <v>41</v>
      </c>
      <c r="C15" s="36" t="s">
        <v>40</v>
      </c>
      <c r="D15" s="36" t="s">
        <v>154</v>
      </c>
      <c r="E15" s="38" t="s">
        <v>152</v>
      </c>
      <c r="F15" s="40">
        <f>Sheet1!H25</f>
        <v>147.02000000000001</v>
      </c>
    </row>
    <row r="16" spans="1:6">
      <c r="B16" s="36" t="s">
        <v>44</v>
      </c>
      <c r="C16" s="36" t="s">
        <v>43</v>
      </c>
      <c r="D16" s="36" t="s">
        <v>154</v>
      </c>
      <c r="E16" s="38" t="s">
        <v>152</v>
      </c>
      <c r="F16" s="40">
        <f>Sheet1!H26</f>
        <v>144.80000000000001</v>
      </c>
    </row>
    <row r="17" spans="2:6">
      <c r="B17" s="36" t="s">
        <v>46</v>
      </c>
      <c r="C17" s="36" t="s">
        <v>45</v>
      </c>
      <c r="D17" s="36" t="s">
        <v>42</v>
      </c>
      <c r="E17" s="38" t="s">
        <v>152</v>
      </c>
      <c r="F17" s="40">
        <f>Sheet1!H27</f>
        <v>0</v>
      </c>
    </row>
    <row r="18" spans="2:6">
      <c r="B18" s="36" t="s">
        <v>48</v>
      </c>
      <c r="C18" s="36" t="s">
        <v>47</v>
      </c>
      <c r="D18" s="36" t="s">
        <v>42</v>
      </c>
      <c r="E18" s="38" t="s">
        <v>152</v>
      </c>
      <c r="F18" s="40">
        <f>Sheet1!H28</f>
        <v>2.2200000000000002</v>
      </c>
    </row>
    <row r="19" spans="2:6">
      <c r="B19" s="36" t="s">
        <v>50</v>
      </c>
      <c r="C19" s="36" t="s">
        <v>49</v>
      </c>
      <c r="D19" s="36" t="s">
        <v>151</v>
      </c>
      <c r="E19" s="38" t="s">
        <v>152</v>
      </c>
      <c r="F19" s="40">
        <f>Sheet1!H29</f>
        <v>5</v>
      </c>
    </row>
    <row r="20" spans="2:6">
      <c r="B20" s="36" t="s">
        <v>52</v>
      </c>
      <c r="C20" s="36" t="s">
        <v>51</v>
      </c>
      <c r="D20" s="36" t="s">
        <v>151</v>
      </c>
      <c r="E20" s="38" t="s">
        <v>152</v>
      </c>
      <c r="F20" s="40">
        <f>Sheet1!H30</f>
        <v>5</v>
      </c>
    </row>
    <row r="21" spans="2:6">
      <c r="B21" s="36" t="s">
        <v>54</v>
      </c>
      <c r="C21" s="36" t="s">
        <v>53</v>
      </c>
      <c r="D21" s="36" t="s">
        <v>151</v>
      </c>
      <c r="E21" s="38" t="s">
        <v>152</v>
      </c>
      <c r="F21" s="40">
        <f>Sheet1!H31</f>
        <v>3</v>
      </c>
    </row>
    <row r="22" spans="2:6">
      <c r="B22" s="36" t="s">
        <v>56</v>
      </c>
      <c r="C22" s="36" t="s">
        <v>55</v>
      </c>
      <c r="D22" s="36" t="s">
        <v>151</v>
      </c>
      <c r="E22" s="38" t="s">
        <v>152</v>
      </c>
      <c r="F22" s="40">
        <f>Sheet1!H32</f>
        <v>3</v>
      </c>
    </row>
    <row r="23" spans="2:6">
      <c r="B23" s="36" t="s">
        <v>60</v>
      </c>
      <c r="C23" s="36" t="s">
        <v>59</v>
      </c>
      <c r="D23" s="36" t="s">
        <v>154</v>
      </c>
      <c r="E23" s="38" t="s">
        <v>152</v>
      </c>
      <c r="F23" s="40">
        <f>Sheet1!H35</f>
        <v>200.91</v>
      </c>
    </row>
    <row r="24" spans="2:6">
      <c r="B24" s="36" t="s">
        <v>62</v>
      </c>
      <c r="C24" s="36" t="s">
        <v>61</v>
      </c>
      <c r="D24" s="36" t="s">
        <v>154</v>
      </c>
      <c r="E24" s="38" t="s">
        <v>152</v>
      </c>
      <c r="F24" s="40">
        <f>Sheet1!H36</f>
        <v>148.97999999999999</v>
      </c>
    </row>
    <row r="25" spans="2:6">
      <c r="B25" s="36" t="s">
        <v>64</v>
      </c>
      <c r="C25" s="36" t="s">
        <v>63</v>
      </c>
      <c r="D25" s="36" t="s">
        <v>154</v>
      </c>
      <c r="E25" s="38" t="s">
        <v>152</v>
      </c>
      <c r="F25" s="40">
        <f>Sheet1!H37</f>
        <v>51.92</v>
      </c>
    </row>
    <row r="26" spans="2:6">
      <c r="B26" s="36" t="s">
        <v>66</v>
      </c>
      <c r="C26" s="36" t="s">
        <v>65</v>
      </c>
      <c r="D26" s="36" t="s">
        <v>151</v>
      </c>
      <c r="E26" s="38" t="s">
        <v>152</v>
      </c>
      <c r="F26" s="40">
        <f>Sheet1!H38</f>
        <v>24</v>
      </c>
    </row>
    <row r="27" spans="2:6">
      <c r="B27" s="36" t="s">
        <v>68</v>
      </c>
      <c r="C27" s="36" t="s">
        <v>67</v>
      </c>
      <c r="D27" s="36" t="s">
        <v>151</v>
      </c>
      <c r="E27" s="38" t="s">
        <v>152</v>
      </c>
      <c r="F27" s="40">
        <f>Sheet1!H39</f>
        <v>19</v>
      </c>
    </row>
    <row r="28" spans="2:6">
      <c r="B28" s="36" t="s">
        <v>72</v>
      </c>
      <c r="C28" s="36" t="s">
        <v>71</v>
      </c>
      <c r="D28" s="36" t="s">
        <v>154</v>
      </c>
      <c r="E28" s="38" t="s">
        <v>152</v>
      </c>
      <c r="F28" s="40">
        <f>Sheet1!H42</f>
        <v>85.58</v>
      </c>
    </row>
    <row r="29" spans="2:6">
      <c r="B29" s="36" t="s">
        <v>74</v>
      </c>
      <c r="C29" s="36" t="s">
        <v>73</v>
      </c>
      <c r="D29" s="36" t="s">
        <v>154</v>
      </c>
      <c r="E29" s="38" t="s">
        <v>152</v>
      </c>
      <c r="F29" s="40">
        <f>Sheet1!H43</f>
        <v>0</v>
      </c>
    </row>
    <row r="30" spans="2:6">
      <c r="B30" s="36" t="s">
        <v>76</v>
      </c>
      <c r="C30" s="36" t="s">
        <v>75</v>
      </c>
      <c r="D30" s="36" t="s">
        <v>154</v>
      </c>
      <c r="E30" s="38" t="s">
        <v>152</v>
      </c>
      <c r="F30" s="40">
        <f>Sheet1!H44</f>
        <v>85.58</v>
      </c>
    </row>
    <row r="31" spans="2:6">
      <c r="B31" s="36" t="s">
        <v>78</v>
      </c>
      <c r="C31" s="36" t="s">
        <v>77</v>
      </c>
      <c r="D31" s="36" t="s">
        <v>151</v>
      </c>
      <c r="E31" s="38" t="s">
        <v>152</v>
      </c>
      <c r="F31" s="40">
        <f>Sheet1!H45</f>
        <v>2</v>
      </c>
    </row>
    <row r="32" spans="2:6">
      <c r="B32" s="36" t="s">
        <v>80</v>
      </c>
      <c r="C32" s="36" t="s">
        <v>79</v>
      </c>
      <c r="D32" s="36" t="s">
        <v>151</v>
      </c>
      <c r="E32" s="38" t="s">
        <v>152</v>
      </c>
      <c r="F32" s="40">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uditGroup xmlns="3733b389-fb98-4c9b-89cb-02d8bd2eea1e" xsi:nil="true"/>
    <SharedWithUsers xmlns="1f15dc76-04cb-405f-b923-97d5daa8bd78">
      <UserInfo>
        <DisplayName/>
        <AccountId xsi:nil="true"/>
        <AccountType/>
      </UserInfo>
    </SharedWithUsers>
    <_ip_UnifiedCompliancePolicyUIAction xmlns="http://schemas.microsoft.com/sharepoint/v3" xsi:nil="true"/>
    <_ip_UnifiedCompliancePolicyProperties xmlns="http://schemas.microsoft.com/sharepoint/v3" xsi:nil="true"/>
    <Approver_x002f_HeadofBU_x002f_Director xmlns="3733b389-fb98-4c9b-89cb-02d8bd2eea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62F27BDD2EBF488DD3C9D40F0C46F2" ma:contentTypeVersion="15" ma:contentTypeDescription="Create a new document." ma:contentTypeScope="" ma:versionID="d1fa8cf526fa99e0764ed8143412ab62">
  <xsd:schema xmlns:xsd="http://www.w3.org/2001/XMLSchema" xmlns:xs="http://www.w3.org/2001/XMLSchema" xmlns:p="http://schemas.microsoft.com/office/2006/metadata/properties" xmlns:ns1="http://schemas.microsoft.com/sharepoint/v3" xmlns:ns2="3733b389-fb98-4c9b-89cb-02d8bd2eea1e" xmlns:ns3="1f15dc76-04cb-405f-b923-97d5daa8bd78" targetNamespace="http://schemas.microsoft.com/office/2006/metadata/properties" ma:root="true" ma:fieldsID="30ca5d10476258c9740e885330964196" ns1:_="" ns2:_="" ns3:_="">
    <xsd:import namespace="http://schemas.microsoft.com/sharepoint/v3"/>
    <xsd:import namespace="3733b389-fb98-4c9b-89cb-02d8bd2eea1e"/>
    <xsd:import namespace="1f15dc76-04cb-405f-b923-97d5daa8bd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AuditGroup" minOccurs="0"/>
                <xsd:element ref="ns1:_ip_UnifiedCompliancePolicyProperties" minOccurs="0"/>
                <xsd:element ref="ns1:_ip_UnifiedCompliancePolicyUIAction" minOccurs="0"/>
                <xsd:element ref="ns2:Approver_x002f_HeadofBU_x002f_Direc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33b389-fb98-4c9b-89cb-02d8bd2eea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AuditGroup" ma:index="19" nillable="true" ma:displayName="Audit Group" ma:format="Dropdown" ma:internalName="AuditGroup">
      <xsd:simpleType>
        <xsd:restriction base="dms:Text">
          <xsd:maxLength value="255"/>
        </xsd:restriction>
      </xsd:simpleType>
    </xsd:element>
    <xsd:element name="Approver_x002f_HeadofBU_x002f_Director" ma:index="22" nillable="true" ma:displayName="Role Responsible for Sign-off" ma:format="Dropdown" ma:internalName="Approver_x002f_HeadofBU_x002f_Direc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15dc76-04cb-405f-b923-97d5daa8bd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C6171F-D19F-4E75-8BE3-8536DF93B7F7}"/>
</file>

<file path=customXml/itemProps2.xml><?xml version="1.0" encoding="utf-8"?>
<ds:datastoreItem xmlns:ds="http://schemas.openxmlformats.org/officeDocument/2006/customXml" ds:itemID="{5241C68C-233A-4A5E-9399-9117A87A01D1}"/>
</file>

<file path=customXml/itemProps3.xml><?xml version="1.0" encoding="utf-8"?>
<ds:datastoreItem xmlns:ds="http://schemas.openxmlformats.org/officeDocument/2006/customXml" ds:itemID="{6C48A002-2B1A-4CF0-978E-E9277958DD73}"/>
</file>

<file path=docProps/app.xml><?xml version="1.0" encoding="utf-8"?>
<Properties xmlns="http://schemas.openxmlformats.org/officeDocument/2006/extended-properties" xmlns:vt="http://schemas.openxmlformats.org/officeDocument/2006/docPropsVTypes">
  <Application>Microsoft Excel Online</Application>
  <Manager/>
  <Company>Water Services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Andrew Snelson</cp:lastModifiedBy>
  <cp:revision/>
  <dcterms:created xsi:type="dcterms:W3CDTF">2017-02-01T13:23:09Z</dcterms:created>
  <dcterms:modified xsi:type="dcterms:W3CDTF">2021-07-14T13:39:21Z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0x0101008462F27BDD2EBF488DD3C9D40F0C46F2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Order">
    <vt:r8>63624100</vt:r8>
  </property>
  <property fmtid="{D5CDD505-2E9C-101B-9397-08002B2CF9AE}" pid="19" name="ComplianceAssetId">
    <vt:lpwstr/>
  </property>
  <property fmtid="{D5CDD505-2E9C-101B-9397-08002B2CF9AE}" pid="20" name="_ExtendedDescription">
    <vt:lpwstr/>
  </property>
</Properties>
</file>