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\Research\Anglian Centre for Water Studies\Reports\Final Report\Data\"/>
    </mc:Choice>
  </mc:AlternateContent>
  <bookViews>
    <workbookView xWindow="0" yWindow="0" windowWidth="9120" windowHeight="12585"/>
  </bookViews>
  <sheets>
    <sheet name="Read Me - Metadata" sheetId="12" r:id="rId1"/>
    <sheet name="Broad Habitats" sheetId="16" r:id="rId2"/>
    <sheet name="Agricultural Land Classes" sheetId="15" r:id="rId3"/>
    <sheet name="Priority Habitats" sheetId="11" r:id="rId4"/>
    <sheet name="SSSIs &amp; RAMSAR" sheetId="10" r:id="rId5"/>
    <sheet name="Amenity &amp; Recreation" sheetId="14" r:id="rId6"/>
    <sheet name="WFD Overall Status" sheetId="1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7" l="1"/>
  <c r="D65" i="17"/>
  <c r="E65" i="17"/>
  <c r="F65" i="17"/>
  <c r="G65" i="17"/>
  <c r="H65" i="17"/>
  <c r="K65" i="16" l="1"/>
  <c r="J65" i="16" l="1"/>
  <c r="I65" i="16"/>
  <c r="H65" i="16"/>
  <c r="G65" i="16"/>
  <c r="F65" i="16"/>
  <c r="E65" i="16"/>
  <c r="D65" i="16"/>
  <c r="C65" i="16"/>
  <c r="J65" i="15"/>
  <c r="I65" i="15"/>
  <c r="H65" i="15"/>
  <c r="G65" i="15"/>
  <c r="F65" i="15"/>
  <c r="E65" i="15"/>
  <c r="D65" i="15"/>
  <c r="C65" i="15"/>
  <c r="J65" i="10" l="1"/>
  <c r="I65" i="14" l="1"/>
  <c r="H65" i="14"/>
  <c r="G65" i="14"/>
  <c r="F65" i="14"/>
  <c r="E65" i="14"/>
  <c r="D65" i="14"/>
  <c r="C65" i="14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I65" i="10"/>
  <c r="H65" i="10"/>
  <c r="G65" i="10"/>
  <c r="F65" i="10"/>
  <c r="E65" i="10"/>
  <c r="D65" i="10"/>
  <c r="C65" i="10"/>
  <c r="V33" i="11" l="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V4" i="11"/>
  <c r="V3" i="11"/>
  <c r="V2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</calcChain>
</file>

<file path=xl/sharedStrings.xml><?xml version="1.0" encoding="utf-8"?>
<sst xmlns="http://schemas.openxmlformats.org/spreadsheetml/2006/main" count="1058" uniqueCount="305">
  <si>
    <t>E06000012</t>
  </si>
  <si>
    <t>North East Lincolnshire</t>
  </si>
  <si>
    <t>E06000013</t>
  </si>
  <si>
    <t>North Lincolnshire</t>
  </si>
  <si>
    <t>E06000017</t>
  </si>
  <si>
    <t>Rutland</t>
  </si>
  <si>
    <t>E06000031</t>
  </si>
  <si>
    <t>Peterborough</t>
  </si>
  <si>
    <t>E06000032</t>
  </si>
  <si>
    <t>Luton</t>
  </si>
  <si>
    <t>E06000033</t>
  </si>
  <si>
    <t>Southend-on-Sea</t>
  </si>
  <si>
    <t>E06000034</t>
  </si>
  <si>
    <t>Thurrock</t>
  </si>
  <si>
    <t>E06000042</t>
  </si>
  <si>
    <t>Milton Keynes</t>
  </si>
  <si>
    <t>E06000055</t>
  </si>
  <si>
    <t>Bedford</t>
  </si>
  <si>
    <t>E06000056</t>
  </si>
  <si>
    <t>Central Bedfordshire</t>
  </si>
  <si>
    <t>E07000004</t>
  </si>
  <si>
    <t>Aylesbury Vale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</si>
  <si>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</si>
  <si>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</si>
  <si>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</si>
  <si>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</si>
  <si>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</si>
  <si>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</si>
  <si>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</si>
  <si>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</si>
  <si>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</si>
  <si>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</si>
  <si>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</si>
  <si>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</si>
  <si>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</si>
  <si>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</si>
  <si>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</si>
  <si>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</si>
  <si>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</si>
  <si>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</si>
  <si>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</si>
  <si>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</si>
  <si>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</si>
  <si>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</si>
  <si>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</si>
  <si>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</si>
  <si>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</si>
  <si>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</si>
  <si>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</si>
  <si>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</si>
  <si>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</si>
  <si>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</si>
  <si>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</si>
  <si>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</si>
  <si>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E07000099</t>
  </si>
  <si>
    <t>North Hertfordshire</t>
  </si>
  <si>
    <t>E07000131</t>
  </si>
  <si>
    <t>Harborough</t>
  </si>
  <si>
    <t>E07000133</t>
  </si>
  <si>
    <t>Melton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</si>
  <si>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</si>
  <si>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</si>
  <si>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</si>
  <si>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</si>
  <si>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</si>
  <si>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</si>
  <si>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</si>
  <si>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</si>
  <si>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</si>
  <si>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</si>
  <si>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</si>
  <si>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</si>
  <si>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</si>
  <si>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</si>
  <si>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</si>
  <si>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</si>
  <si>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</si>
  <si>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</si>
  <si>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</si>
  <si>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</si>
  <si>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</si>
  <si>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</si>
  <si>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</si>
  <si>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</si>
  <si>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</si>
  <si>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</si>
  <si>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</si>
  <si>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</si>
  <si>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</si>
  <si>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</si>
  <si>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</si>
  <si>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</si>
  <si>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</si>
  <si>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</si>
  <si>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</si>
  <si>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</si>
  <si>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</si>
  <si>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</si>
  <si>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</si>
  <si>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</si>
  <si>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</si>
  <si>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</si>
  <si>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E07000171</t>
  </si>
  <si>
    <t>Bassetlaw</t>
  </si>
  <si>
    <t>E07000175</t>
  </si>
  <si>
    <t>Newark and Sherwood</t>
  </si>
  <si>
    <t>E07000177</t>
  </si>
  <si>
    <t>Cherwell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</si>
  <si>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</si>
  <si>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</si>
  <si>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</si>
  <si>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</si>
  <si>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</si>
  <si>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</si>
  <si>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</si>
  <si>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</si>
  <si>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</si>
  <si>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</si>
  <si>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</si>
  <si>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</si>
  <si>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</si>
  <si>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</si>
  <si>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E08000017</t>
  </si>
  <si>
    <t>Doncaster</t>
  </si>
  <si>
    <t>E09000016</t>
  </si>
  <si>
    <t>Havering</t>
  </si>
  <si>
    <t>NAME</t>
  </si>
  <si>
    <t>The variables used are all open data but were downloaded under a number of different license agreements.</t>
  </si>
  <si>
    <t>The rows below describe the contents of each sheet in this Excel workbook, including variable abbreviations,</t>
  </si>
  <si>
    <t xml:space="preserve">https://data.gov.uk/dataset/wfd-river-waterbody-catchments-cycle-2 </t>
  </si>
  <si>
    <t xml:space="preserve">Source: https://data.gov.uk/dataset/priority-habitat-inventory-england2 </t>
  </si>
  <si>
    <t xml:space="preserve">Polygon boundaries were converted to a 100 m raster grid and so underestimate the extent of some narrow </t>
  </si>
  <si>
    <t>or irregularly-shaped features.  Areas in each local authority are given in square kilometres.</t>
  </si>
  <si>
    <t>Variable Abbreviation</t>
  </si>
  <si>
    <t>Definition</t>
  </si>
  <si>
    <t>LA_NAME</t>
  </si>
  <si>
    <t>Local authority code number</t>
  </si>
  <si>
    <t>Local authority name</t>
  </si>
  <si>
    <t>LAD14CD</t>
  </si>
  <si>
    <t>GRAZ_MARSH</t>
  </si>
  <si>
    <t>SAND_DUNES</t>
  </si>
  <si>
    <t>SALT_MARSH</t>
  </si>
  <si>
    <t>VEG_SHINGLE</t>
  </si>
  <si>
    <t>DECID_WOOD</t>
  </si>
  <si>
    <t>LOW_FENS</t>
  </si>
  <si>
    <t>LOW_HEATH</t>
  </si>
  <si>
    <t>LOW_MEADOW</t>
  </si>
  <si>
    <t>LOW_BOG</t>
  </si>
  <si>
    <t>CLIFF_SLOPE</t>
  </si>
  <si>
    <t>MUDFLATS</t>
  </si>
  <si>
    <t>REEDBEDS</t>
  </si>
  <si>
    <t>SAL_LAGOONS</t>
  </si>
  <si>
    <t>ORCHARD</t>
  </si>
  <si>
    <t>GRASS_RUSH</t>
  </si>
  <si>
    <t>NO_MAIN_HAB</t>
  </si>
  <si>
    <t>Area of coastal and floodplain grazing marsh</t>
  </si>
  <si>
    <t>Area of coastal saltmarsh</t>
  </si>
  <si>
    <t>Area of coastal sand dunes</t>
  </si>
  <si>
    <t>Area of coastal vegetated shingle</t>
  </si>
  <si>
    <t>Area of deciduous woodland</t>
  </si>
  <si>
    <t>Area of good quality semi-improved grassland</t>
  </si>
  <si>
    <t>Area of lowland calcareous grassland</t>
  </si>
  <si>
    <t>Area of lowland dry acid grassland</t>
  </si>
  <si>
    <t>Area of lowland fens</t>
  </si>
  <si>
    <t>Area of lowland heathland</t>
  </si>
  <si>
    <t>Area of lowland meadows</t>
  </si>
  <si>
    <t>Area of lowland raised bog</t>
  </si>
  <si>
    <t>Area of maritime cliff and slope</t>
  </si>
  <si>
    <t>Area of mudflats</t>
  </si>
  <si>
    <t>Area with no main habitat but additional habitats present</t>
  </si>
  <si>
    <t>Area of purple moor grass and rush pastures</t>
  </si>
  <si>
    <t>Area of reedbeds</t>
  </si>
  <si>
    <t>Area of traditional orchard</t>
  </si>
  <si>
    <t>Area of saline lagoons</t>
  </si>
  <si>
    <t>S_IMP_GRASS</t>
  </si>
  <si>
    <t>LOW_CA_GRASS</t>
  </si>
  <si>
    <t>LOW_AC_GRASS</t>
  </si>
  <si>
    <t xml:space="preserve">This Excel workbook contains a series of sheets with variables for 63 local authorities intersecting the </t>
  </si>
  <si>
    <t>Anglian Water Combined Services Area.  The variables were calculated as part of the Natural Capital</t>
  </si>
  <si>
    <t>Asset Check and Risk Register project completed by the School of Environmental Sciences, University</t>
  </si>
  <si>
    <t>of East Anglia for Anglian Water Services Ltd.</t>
  </si>
  <si>
    <t>https://designatedsites.naturalengland.org.uk/</t>
  </si>
  <si>
    <t>Sources: https://data.gov.uk/dataset/sites-of-special-scientific-interest-england3 and</t>
  </si>
  <si>
    <t>Habitats of principal importance under the Natural Environment and Rural Communities Act (2006).</t>
  </si>
  <si>
    <t>Area in favourable condition, 2016</t>
  </si>
  <si>
    <t>Area in unfavourable recovering condition, 2016</t>
  </si>
  <si>
    <t>Area in unfavourable declining condition, 2016</t>
  </si>
  <si>
    <t>Area classed as part destroyed</t>
  </si>
  <si>
    <t>Area classed as destroyed</t>
  </si>
  <si>
    <t>Total area of SSSIs</t>
  </si>
  <si>
    <t>FAV_COND</t>
  </si>
  <si>
    <t>PART_DEST</t>
  </si>
  <si>
    <t>DESTROYED</t>
  </si>
  <si>
    <t>TOT_SSSI</t>
  </si>
  <si>
    <t>UNF_REC_COND</t>
  </si>
  <si>
    <t>UNF_NC_COND</t>
  </si>
  <si>
    <t>UNF_DEC_COND</t>
  </si>
  <si>
    <t>Area in unfavourable condition, no change 2016</t>
  </si>
  <si>
    <t>Total</t>
  </si>
  <si>
    <t>Total area of priority habitats</t>
  </si>
  <si>
    <t>TOTAL</t>
  </si>
  <si>
    <t>TOT_RAMSAR</t>
  </si>
  <si>
    <t>SITES OF SPECIAL SCIENTIFIC INTEREST (SSSIs) AND RAMSAR SITES</t>
  </si>
  <si>
    <t>License agreement: Open Government Licence for public sector information.</t>
  </si>
  <si>
    <t xml:space="preserve">http://www.nationalarchives.gov.uk/doc/open-government-licence/version/3/  </t>
  </si>
  <si>
    <t>Total area of RAMSAR sites</t>
  </si>
  <si>
    <t>Source: https://data.gov.uk/dataset/ramsar-sites</t>
  </si>
  <si>
    <t>PRIORITY HABITATS</t>
  </si>
  <si>
    <t>SSSIs are land notified as an SSSI under the Wildlife and Countryside Act (1981). Condition details are dated 2016.</t>
  </si>
  <si>
    <t>International Importance Especially as Waterfowl Habitat (the Ramsar Convention) 1973.</t>
  </si>
  <si>
    <t>RAMSAR sites are land listed as a Wetland of International Importance under the Convention on Wetlands of</t>
  </si>
  <si>
    <t>AMENITY AND RECREATION</t>
  </si>
  <si>
    <t>NAT_PARK</t>
  </si>
  <si>
    <t>AONB</t>
  </si>
  <si>
    <t>OS_OPEN_GREEN</t>
  </si>
  <si>
    <t>RSPB_RESERVES</t>
  </si>
  <si>
    <t>WOOD_REC</t>
  </si>
  <si>
    <t>NAT_TRUST</t>
  </si>
  <si>
    <t>Area of National Park</t>
  </si>
  <si>
    <t>Area of Area of Outstanding Natural Beauty</t>
  </si>
  <si>
    <t>Area of RSPB reserves</t>
  </si>
  <si>
    <t>Area of national forest estate recreation routes and areas</t>
  </si>
  <si>
    <t>Area of National Trust land with public access on foot</t>
  </si>
  <si>
    <t>Area of Ordnance Survey Open Greenspace</t>
  </si>
  <si>
    <t>Area of land in any of the above categories</t>
  </si>
  <si>
    <t>or irregularly-shaped features.  Some parcels of land are in more than one category so the individual values</t>
  </si>
  <si>
    <t>may sum to more than the total area covered.  Areas in each local authority are given in square kilometres.</t>
  </si>
  <si>
    <t>RSPB_RESV</t>
  </si>
  <si>
    <t>TOT_REC_AMEN</t>
  </si>
  <si>
    <t>BROAD HABITATS</t>
  </si>
  <si>
    <t>National Parks are run by National Park Authorities for the purpose of conserving and enhancing the natural beauty,</t>
  </si>
  <si>
    <t xml:space="preserve">wildlife and cultural heritage and to provide opportunities for the understanding and enjoyment of the Park by the public. </t>
  </si>
  <si>
    <t xml:space="preserve">Source: https://data.gov.uk/dataset/national-parks-england1 </t>
  </si>
  <si>
    <t xml:space="preserve">Source: https://data.gov.uk/dataset/areas-of-outstanding-natural-beauty-england1 </t>
  </si>
  <si>
    <t>definitions, sources and license agreements.  The variable values are for the whole territories of local</t>
  </si>
  <si>
    <t>authorities so the totals are often larger than those given in the accompanying report for the Anglian</t>
  </si>
  <si>
    <t xml:space="preserve"> Water Combined Services Area. Please address any questions regarding the contents of the workbook to </t>
  </si>
  <si>
    <t xml:space="preserve">Professor Andrew Lovett at a.lovett@uea.ac.uk. </t>
  </si>
  <si>
    <t>License agreement: Open Government Licence. Contains OS data © Crown copyright and database right 2018</t>
  </si>
  <si>
    <t xml:space="preserve">Areas of Outstanding Natural Beauty (AONBs) are designated areas where protection is afforded to protect and </t>
  </si>
  <si>
    <t>manage the areas for visitors and local residents.</t>
  </si>
  <si>
    <t xml:space="preserve">Source: https://www.ordnancesurvey.co.uk/business-and-government/products/os-open-greenspace.html </t>
  </si>
  <si>
    <t xml:space="preserve">Ordnance Survey (OS) Open Greenspace depicts the location and extent of spaces such as parks and sports facilities </t>
  </si>
  <si>
    <t>that are likely to be accessible to the public.</t>
  </si>
  <si>
    <t>URBAN</t>
  </si>
  <si>
    <t>TOTAL_ALC</t>
  </si>
  <si>
    <t>Area of Grade 1 land, excellent quality</t>
  </si>
  <si>
    <t>Area of Grade 2 land, very good quality</t>
  </si>
  <si>
    <t>Area of Grade 3 land, good to moderate quality</t>
  </si>
  <si>
    <t>Area of Grade 4 land, poor quality</t>
  </si>
  <si>
    <t>Area of Grade 5 land, very poor quality</t>
  </si>
  <si>
    <t>Area of built-up land, with little potential for return to agriculture</t>
  </si>
  <si>
    <t>Area of non-agricultural land, but with some potential for return to that use</t>
  </si>
  <si>
    <t>Area of land in all seven categories</t>
  </si>
  <si>
    <t>NON_AGRIC</t>
  </si>
  <si>
    <t>AGRICULTURAL LAND CLASSES</t>
  </si>
  <si>
    <t>Agricultural land classified into five grades from 1 (best) to 5 (poorest) with two residual categories</t>
  </si>
  <si>
    <t>GRADE_1</t>
  </si>
  <si>
    <t>GRADE_2</t>
  </si>
  <si>
    <t>GRADE_3</t>
  </si>
  <si>
    <t>GRADE_4</t>
  </si>
  <si>
    <t>GRADE_5</t>
  </si>
  <si>
    <t>TOT_BHAB</t>
  </si>
  <si>
    <t>M_M_HEATH</t>
  </si>
  <si>
    <t>SN_GRASS</t>
  </si>
  <si>
    <t>ENC_FARM</t>
  </si>
  <si>
    <t>WOODLAND</t>
  </si>
  <si>
    <t>FRESHWAT</t>
  </si>
  <si>
    <t>COAST_MARG</t>
  </si>
  <si>
    <t>MARINE</t>
  </si>
  <si>
    <t>Area of Mountains, Moorland and Heaths</t>
  </si>
  <si>
    <t>Area of Semi Natural Grasslands</t>
  </si>
  <si>
    <t>Area of Enclosed Farmland</t>
  </si>
  <si>
    <t>Area of Freshwaters</t>
  </si>
  <si>
    <t>Area of Urban land</t>
  </si>
  <si>
    <t>Area of Marine habitats</t>
  </si>
  <si>
    <t>Area of Woodland habitats</t>
  </si>
  <si>
    <t>Area of Coastal Margins</t>
  </si>
  <si>
    <t>Total area of Broad Habitat categories</t>
  </si>
  <si>
    <t xml:space="preserve">Fourty four categories of Corine Land Cover 2012 were grouped into eight Broad Habitat Classes based </t>
  </si>
  <si>
    <t>on details in Mace et al. (2015)</t>
  </si>
  <si>
    <t xml:space="preserve">Source: https://data.gov.uk/dataset/provisional-agricultural-land-classification-alc2 </t>
  </si>
  <si>
    <t>Source: https://catalogue.ceh.ac.uk/documents/2fad7f16-6585-438a-9fe3-a7d68ff642f9</t>
  </si>
  <si>
    <t xml:space="preserve">Licence agreement: RSPB Geographic Data End User Agreement (downloaded with data) </t>
  </si>
  <si>
    <t>Source: https://www.rspb.org.uk/our-work/conservation/conservation-and-sustainability/mapping-and-gis</t>
  </si>
  <si>
    <t>The RSPB dataset contains the boundaries of all land managed, leased or owned as part of RSPB reserves.</t>
  </si>
  <si>
    <t>National forest estate routes contains a set of segments that link together to form linear recreation features.</t>
  </si>
  <si>
    <t xml:space="preserve">Source: http://data-forestry.opendata.arcgis.com/datasets/86267a7cf118493aa8738c0c39a29cd4_0 </t>
  </si>
  <si>
    <t>License: http://uk-nationaltrust.opendata.arcgis.com/datasets/202ec400dfe9471aaf257e4b6c956394_0/license.json</t>
  </si>
  <si>
    <t xml:space="preserve">Source: http://uk-nationaltrust.opendata.arcgis.com/ </t>
  </si>
  <si>
    <t>National Trust land to which the public has access on foot only.</t>
  </si>
  <si>
    <t>OTHER</t>
  </si>
  <si>
    <t>BAD</t>
  </si>
  <si>
    <t>POOR</t>
  </si>
  <si>
    <t>MODERATE</t>
  </si>
  <si>
    <t>GOOD</t>
  </si>
  <si>
    <t>WFD_TOTAL</t>
  </si>
  <si>
    <t>WATER FRAMEWORK DIRECTIVE OVERALL STATUS</t>
  </si>
  <si>
    <t>WFD Cycle 2 river waterbody catchments and status information.</t>
  </si>
  <si>
    <t>Area of water bodies with Other status</t>
  </si>
  <si>
    <t>Area of water bodies with Poor status</t>
  </si>
  <si>
    <t>Area of water bodies with Moderate status</t>
  </si>
  <si>
    <t>Area of water bodies with Good status</t>
  </si>
  <si>
    <t>Area of water bodies with Bad status</t>
  </si>
  <si>
    <t>Total area of water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</si>
</sst>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0" fillId="0" borderId="0" xfId="0" applyFill="1"/>
    <xf numFmtId="0" fontId="1" fillId="0" borderId="0" xfId="0" applyFont="1" applyFill="1"/>
    <xf numFmtId="0" fontId="1" fillId="0" borderId="0" xfId="0" applyFont="1"/>
    <xf numFmtId="2" fontId="1" fillId="0" borderId="0" xfId="0" applyNumberFormat="1" applyFont="1" applyAlignment="1">
      <alignment horizontal="right" indent="3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/>
    <xf numFmtId="2" fontId="1" fillId="0" borderId="1" xfId="0" applyNumberFormat="1" applyFont="1" applyBorder="1" applyAlignment="1">
      <alignment horizontal="right" indent="3"/>
    </xf>
    <xf numFmtId="0" fontId="3" fillId="0" borderId="0" xfId="0" applyFont="1" applyFill="1"/>
    <xf numFmtId="0" fontId="3" fillId="0" borderId="0" xfId="0" applyFont="1"/>
    <xf numFmtId="0" fontId="2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/>
    <xf numFmtId="0" fontId="0" fillId="0" borderId="0" xfId="0" applyFont="1"/>
    <xf numFmtId="0" fontId="1" fillId="0" borderId="0" xfId="0" applyFont="1" applyFill="1" applyBorder="1"/>
    <xf numFmtId="0" fontId="1" fillId="0" borderId="0" xfId="0" applyFont="1" applyBorder="1"/>
    <xf numFmtId="2" fontId="1" fillId="0" borderId="0" xfId="0" applyNumberFormat="1" applyFont="1" applyFill="1" applyAlignment="1">
      <alignment horizontal="right" indent="3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4" fontId="1" fillId="0" borderId="2" xfId="0" applyNumberFormat="1" applyFont="1" applyBorder="1" applyAlignment="1">
      <alignment horizontal="right" vertical="center" indent="3"/>
    </xf>
    <xf numFmtId="2" fontId="1" fillId="0" borderId="0" xfId="0" applyNumberFormat="1" applyFont="1" applyAlignment="1">
      <alignment horizontal="right" vertical="center" indent="3"/>
    </xf>
    <xf numFmtId="2" fontId="1" fillId="0" borderId="0" xfId="0" applyNumberFormat="1" applyFont="1" applyBorder="1" applyAlignment="1">
      <alignment horizontal="right" vertical="center" indent="3"/>
    </xf>
    <xf numFmtId="2" fontId="1" fillId="0" borderId="1" xfId="0" applyNumberFormat="1" applyFont="1" applyBorder="1" applyAlignment="1">
      <alignment horizontal="right" vertical="center" indent="3"/>
    </xf>
    <xf numFmtId="4" fontId="1" fillId="0" borderId="0" xfId="0" applyNumberFormat="1" applyFont="1" applyAlignment="1">
      <alignment horizontal="right" indent="3"/>
    </xf>
    <xf numFmtId="4" fontId="1" fillId="0" borderId="0" xfId="0" applyNumberFormat="1" applyFont="1" applyFill="1" applyAlignment="1">
      <alignment horizontal="right" indent="3"/>
    </xf>
    <xf numFmtId="4" fontId="1" fillId="0" borderId="1" xfId="0" applyNumberFormat="1" applyFont="1" applyBorder="1" applyAlignment="1">
      <alignment horizontal="right" indent="3"/>
    </xf>
    <xf numFmtId="4" fontId="1" fillId="0" borderId="1" xfId="0" applyNumberFormat="1" applyFont="1" applyFill="1" applyBorder="1" applyAlignment="1">
      <alignment horizontal="right" indent="3"/>
    </xf>
    <xf numFmtId="0" fontId="1" fillId="0" borderId="2" xfId="0" applyFont="1" applyFill="1" applyBorder="1" applyAlignment="1">
      <alignment horizontal="left"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F4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showGridLines="0" tabSelected="1" workbookViewId="0">
      <selection activeCell="A28" sqref="A28"/>
    </sheetView>
  </sheetViews>
  <sheetFormatPr defaultRowHeight="15" x14ac:dyDescent="0.25"/>
  <cols>
    <col min="1" max="1" width="20.7109375" style="2" customWidth="1"/>
    <col min="2" max="2" width="60.7109375" customWidth="1"/>
  </cols>
  <sheetData>
    <row r="1" spans="1:2" ht="15" customHeight="1" x14ac:dyDescent="0.25">
      <c r="A1" s="19" t="s">
        <v>177</v>
      </c>
      <c r="B1" s="20"/>
    </row>
    <row r="2" spans="1:2" ht="15" customHeight="1" x14ac:dyDescent="0.25">
      <c r="A2" s="19" t="s">
        <v>178</v>
      </c>
      <c r="B2" s="20"/>
    </row>
    <row r="3" spans="1:2" ht="15" customHeight="1" x14ac:dyDescent="0.25">
      <c r="A3" s="21" t="s">
        <v>179</v>
      </c>
      <c r="B3" s="22"/>
    </row>
    <row r="4" spans="1:2" ht="15" customHeight="1" x14ac:dyDescent="0.25">
      <c r="A4" s="21" t="s">
        <v>180</v>
      </c>
      <c r="B4" s="22"/>
    </row>
    <row r="5" spans="1:2" x14ac:dyDescent="0.25">
      <c r="A5" s="21"/>
      <c r="B5" s="22"/>
    </row>
    <row r="6" spans="1:2" x14ac:dyDescent="0.25">
      <c r="A6" s="21" t="s">
        <v>127</v>
      </c>
      <c r="B6" s="22"/>
    </row>
    <row r="7" spans="1:2" x14ac:dyDescent="0.25">
      <c r="A7" s="21" t="s">
        <v>128</v>
      </c>
      <c r="B7" s="22"/>
    </row>
    <row r="8" spans="1:2" x14ac:dyDescent="0.25">
      <c r="A8" s="21" t="s">
        <v>234</v>
      </c>
      <c r="B8" s="22"/>
    </row>
    <row r="9" spans="1:2" x14ac:dyDescent="0.25">
      <c r="A9" s="21" t="s">
        <v>235</v>
      </c>
      <c r="B9" s="22"/>
    </row>
    <row r="10" spans="1:2" x14ac:dyDescent="0.25">
      <c r="A10" s="21" t="s">
        <v>236</v>
      </c>
      <c r="B10" s="22"/>
    </row>
    <row r="11" spans="1:2" x14ac:dyDescent="0.25">
      <c r="A11" s="21" t="s">
        <v>237</v>
      </c>
      <c r="B11" s="22"/>
    </row>
    <row r="12" spans="1:2" x14ac:dyDescent="0.25">
      <c r="A12" s="3"/>
      <c r="B12" s="4"/>
    </row>
    <row r="13" spans="1:2" x14ac:dyDescent="0.25">
      <c r="A13" s="18" t="s">
        <v>229</v>
      </c>
      <c r="B13" s="4"/>
    </row>
    <row r="14" spans="1:2" x14ac:dyDescent="0.25">
      <c r="A14" s="18"/>
      <c r="B14" s="4"/>
    </row>
    <row r="15" spans="1:2" x14ac:dyDescent="0.25">
      <c r="A15" s="42" t="s">
        <v>279</v>
      </c>
      <c r="B15" s="40"/>
    </row>
    <row r="16" spans="1:2" x14ac:dyDescent="0.25">
      <c r="A16" s="42" t="s">
        <v>280</v>
      </c>
      <c r="B16" s="40"/>
    </row>
    <row r="17" spans="1:2" x14ac:dyDescent="0.25">
      <c r="A17" s="42" t="s">
        <v>282</v>
      </c>
      <c r="B17" s="40"/>
    </row>
    <row r="18" spans="1:2" x14ac:dyDescent="0.25">
      <c r="A18" s="42" t="s">
        <v>203</v>
      </c>
      <c r="B18" s="40"/>
    </row>
    <row r="19" spans="1:2" x14ac:dyDescent="0.25">
      <c r="A19" s="42" t="s">
        <v>204</v>
      </c>
      <c r="B19" s="40"/>
    </row>
    <row r="20" spans="1:2" x14ac:dyDescent="0.25">
      <c r="A20" s="39"/>
      <c r="B20" s="40"/>
    </row>
    <row r="21" spans="1:2" x14ac:dyDescent="0.25">
      <c r="A21" s="42" t="s">
        <v>131</v>
      </c>
      <c r="B21" s="40"/>
    </row>
    <row r="22" spans="1:2" x14ac:dyDescent="0.25">
      <c r="A22" s="42" t="s">
        <v>132</v>
      </c>
      <c r="B22" s="40"/>
    </row>
    <row r="23" spans="1:2" x14ac:dyDescent="0.25">
      <c r="A23" s="39"/>
      <c r="B23" s="40"/>
    </row>
    <row r="24" spans="1:2" x14ac:dyDescent="0.25">
      <c r="A24" s="44" t="s">
        <v>133</v>
      </c>
      <c r="B24" s="45" t="s">
        <v>134</v>
      </c>
    </row>
    <row r="25" spans="1:2" x14ac:dyDescent="0.25">
      <c r="A25" s="42" t="s">
        <v>138</v>
      </c>
      <c r="B25" s="43" t="s">
        <v>136</v>
      </c>
    </row>
    <row r="26" spans="1:2" x14ac:dyDescent="0.25">
      <c r="A26" s="42" t="s">
        <v>135</v>
      </c>
      <c r="B26" s="43" t="s">
        <v>137</v>
      </c>
    </row>
    <row r="27" spans="1:2" x14ac:dyDescent="0.25">
      <c r="A27" s="42" t="s">
        <v>263</v>
      </c>
      <c r="B27" s="43" t="s">
        <v>270</v>
      </c>
    </row>
    <row r="28" spans="1:2" x14ac:dyDescent="0.25">
      <c r="A28" s="42" t="s">
        <v>264</v>
      </c>
      <c r="B28" s="43" t="s">
        <v>271</v>
      </c>
    </row>
    <row r="29" spans="1:2" x14ac:dyDescent="0.25">
      <c r="A29" s="42" t="s">
        <v>265</v>
      </c>
      <c r="B29" s="43" t="s">
        <v>272</v>
      </c>
    </row>
    <row r="30" spans="1:2" x14ac:dyDescent="0.25">
      <c r="A30" s="42" t="s">
        <v>266</v>
      </c>
      <c r="B30" s="43" t="s">
        <v>276</v>
      </c>
    </row>
    <row r="31" spans="1:2" x14ac:dyDescent="0.25">
      <c r="A31" s="42" t="s">
        <v>267</v>
      </c>
      <c r="B31" s="43" t="s">
        <v>273</v>
      </c>
    </row>
    <row r="32" spans="1:2" x14ac:dyDescent="0.25">
      <c r="A32" s="3" t="s">
        <v>244</v>
      </c>
      <c r="B32" s="4" t="s">
        <v>274</v>
      </c>
    </row>
    <row r="33" spans="1:8" x14ac:dyDescent="0.25">
      <c r="A33" s="3" t="s">
        <v>268</v>
      </c>
      <c r="B33" s="4" t="s">
        <v>277</v>
      </c>
    </row>
    <row r="34" spans="1:8" x14ac:dyDescent="0.25">
      <c r="A34" s="3" t="s">
        <v>269</v>
      </c>
      <c r="B34" s="4" t="s">
        <v>275</v>
      </c>
    </row>
    <row r="35" spans="1:8" x14ac:dyDescent="0.25">
      <c r="A35" s="3" t="s">
        <v>262</v>
      </c>
      <c r="B35" s="4" t="s">
        <v>278</v>
      </c>
    </row>
    <row r="36" spans="1:8" x14ac:dyDescent="0.25">
      <c r="A36" s="3"/>
      <c r="B36" s="4"/>
    </row>
    <row r="37" spans="1:8" x14ac:dyDescent="0.25">
      <c r="A37" s="18" t="s">
        <v>255</v>
      </c>
      <c r="B37" s="4"/>
    </row>
    <row r="38" spans="1:8" x14ac:dyDescent="0.25">
      <c r="A38" s="3"/>
      <c r="B38" s="4"/>
    </row>
    <row r="39" spans="1:8" x14ac:dyDescent="0.25">
      <c r="A39" s="42" t="s">
        <v>256</v>
      </c>
      <c r="B39" s="40"/>
      <c r="C39" s="39"/>
      <c r="D39" s="41"/>
      <c r="E39" s="40"/>
      <c r="F39" s="40"/>
      <c r="G39" s="26"/>
      <c r="H39" s="26"/>
    </row>
    <row r="40" spans="1:8" x14ac:dyDescent="0.25">
      <c r="A40" s="42" t="s">
        <v>281</v>
      </c>
      <c r="B40" s="40"/>
      <c r="C40" s="39"/>
      <c r="D40" s="41"/>
      <c r="E40" s="40"/>
      <c r="F40" s="40"/>
      <c r="G40" s="26"/>
      <c r="H40" s="26"/>
    </row>
    <row r="41" spans="1:8" x14ac:dyDescent="0.25">
      <c r="A41" s="42" t="s">
        <v>203</v>
      </c>
      <c r="B41" s="40"/>
      <c r="C41" s="39"/>
      <c r="D41" s="41"/>
      <c r="E41" s="40"/>
      <c r="F41" s="40"/>
      <c r="G41" s="26"/>
      <c r="H41" s="26"/>
    </row>
    <row r="42" spans="1:8" x14ac:dyDescent="0.25">
      <c r="A42" s="42" t="s">
        <v>204</v>
      </c>
      <c r="B42" s="40"/>
      <c r="C42" s="39"/>
      <c r="D42" s="41"/>
      <c r="E42" s="40"/>
      <c r="F42" s="40"/>
      <c r="G42" s="26"/>
      <c r="H42" s="26"/>
    </row>
    <row r="43" spans="1:8" x14ac:dyDescent="0.25">
      <c r="A43" s="39"/>
      <c r="B43" s="40"/>
      <c r="C43" s="39"/>
      <c r="D43" s="41"/>
      <c r="E43" s="40"/>
      <c r="F43" s="40"/>
      <c r="G43" s="26"/>
      <c r="H43" s="26"/>
    </row>
    <row r="44" spans="1:8" x14ac:dyDescent="0.25">
      <c r="A44" s="42" t="s">
        <v>131</v>
      </c>
      <c r="B44" s="40"/>
      <c r="C44" s="39"/>
      <c r="D44" s="41"/>
      <c r="E44" s="40"/>
      <c r="F44" s="40"/>
      <c r="G44" s="26"/>
      <c r="H44" s="26"/>
    </row>
    <row r="45" spans="1:8" x14ac:dyDescent="0.25">
      <c r="A45" s="42" t="s">
        <v>132</v>
      </c>
      <c r="B45" s="40"/>
      <c r="C45" s="39"/>
      <c r="D45" s="41"/>
      <c r="E45" s="40"/>
      <c r="F45" s="40"/>
      <c r="G45" s="26"/>
      <c r="H45" s="26"/>
    </row>
    <row r="46" spans="1:8" x14ac:dyDescent="0.25">
      <c r="A46" s="39"/>
      <c r="B46" s="40"/>
      <c r="C46" s="39"/>
      <c r="D46" s="41"/>
      <c r="E46" s="40"/>
      <c r="F46" s="40"/>
      <c r="G46" s="26"/>
      <c r="H46" s="26"/>
    </row>
    <row r="47" spans="1:8" x14ac:dyDescent="0.25">
      <c r="A47" s="44" t="s">
        <v>133</v>
      </c>
      <c r="B47" s="45" t="s">
        <v>134</v>
      </c>
      <c r="C47" s="39"/>
      <c r="D47" s="41"/>
      <c r="E47" s="40"/>
      <c r="F47" s="40"/>
      <c r="G47" s="26"/>
      <c r="H47" s="26"/>
    </row>
    <row r="48" spans="1:8" x14ac:dyDescent="0.25">
      <c r="A48" s="42" t="s">
        <v>138</v>
      </c>
      <c r="B48" s="43" t="s">
        <v>136</v>
      </c>
      <c r="C48" s="39"/>
      <c r="D48" s="41"/>
      <c r="E48" s="40"/>
      <c r="F48" s="40"/>
      <c r="G48" s="26"/>
      <c r="H48" s="26"/>
    </row>
    <row r="49" spans="1:8" x14ac:dyDescent="0.25">
      <c r="A49" s="42" t="s">
        <v>135</v>
      </c>
      <c r="B49" s="43" t="s">
        <v>137</v>
      </c>
      <c r="C49" s="39"/>
      <c r="D49" s="41"/>
      <c r="E49" s="40"/>
      <c r="F49" s="40"/>
      <c r="G49" s="26"/>
      <c r="H49" s="26"/>
    </row>
    <row r="50" spans="1:8" x14ac:dyDescent="0.25">
      <c r="A50" s="3" t="s">
        <v>257</v>
      </c>
      <c r="B50" s="4" t="s">
        <v>246</v>
      </c>
    </row>
    <row r="51" spans="1:8" x14ac:dyDescent="0.25">
      <c r="A51" s="3" t="s">
        <v>258</v>
      </c>
      <c r="B51" s="4" t="s">
        <v>247</v>
      </c>
    </row>
    <row r="52" spans="1:8" x14ac:dyDescent="0.25">
      <c r="A52" s="3" t="s">
        <v>259</v>
      </c>
      <c r="B52" s="4" t="s">
        <v>248</v>
      </c>
    </row>
    <row r="53" spans="1:8" x14ac:dyDescent="0.25">
      <c r="A53" s="3" t="s">
        <v>260</v>
      </c>
      <c r="B53" s="4" t="s">
        <v>249</v>
      </c>
    </row>
    <row r="54" spans="1:8" x14ac:dyDescent="0.25">
      <c r="A54" s="3" t="s">
        <v>261</v>
      </c>
      <c r="B54" s="4" t="s">
        <v>250</v>
      </c>
    </row>
    <row r="55" spans="1:8" x14ac:dyDescent="0.25">
      <c r="A55" s="3" t="s">
        <v>254</v>
      </c>
      <c r="B55" s="4" t="s">
        <v>252</v>
      </c>
    </row>
    <row r="56" spans="1:8" x14ac:dyDescent="0.25">
      <c r="A56" s="3" t="s">
        <v>244</v>
      </c>
      <c r="B56" s="4" t="s">
        <v>251</v>
      </c>
    </row>
    <row r="57" spans="1:8" x14ac:dyDescent="0.25">
      <c r="A57" s="3" t="s">
        <v>245</v>
      </c>
      <c r="B57" s="4" t="s">
        <v>253</v>
      </c>
    </row>
    <row r="58" spans="1:8" x14ac:dyDescent="0.25">
      <c r="A58" s="3"/>
      <c r="B58" s="4"/>
    </row>
    <row r="59" spans="1:8" x14ac:dyDescent="0.25">
      <c r="A59" s="18" t="s">
        <v>207</v>
      </c>
      <c r="B59" s="4"/>
    </row>
    <row r="60" spans="1:8" x14ac:dyDescent="0.25">
      <c r="A60" s="18"/>
      <c r="B60" s="4"/>
    </row>
    <row r="61" spans="1:8" x14ac:dyDescent="0.25">
      <c r="A61" s="3" t="s">
        <v>183</v>
      </c>
      <c r="B61" s="4"/>
    </row>
    <row r="62" spans="1:8" x14ac:dyDescent="0.25">
      <c r="A62" s="3" t="s">
        <v>130</v>
      </c>
      <c r="B62" s="4"/>
    </row>
    <row r="63" spans="1:8" x14ac:dyDescent="0.25">
      <c r="A63" s="3" t="s">
        <v>203</v>
      </c>
      <c r="B63" s="4"/>
    </row>
    <row r="64" spans="1:8" x14ac:dyDescent="0.25">
      <c r="A64" s="4" t="s">
        <v>204</v>
      </c>
      <c r="B64" s="4"/>
    </row>
    <row r="65" spans="1:2" x14ac:dyDescent="0.25">
      <c r="A65" s="3"/>
      <c r="B65" s="4"/>
    </row>
    <row r="66" spans="1:2" x14ac:dyDescent="0.25">
      <c r="A66" s="3" t="s">
        <v>131</v>
      </c>
      <c r="B66" s="4"/>
    </row>
    <row r="67" spans="1:2" x14ac:dyDescent="0.25">
      <c r="A67" s="3" t="s">
        <v>132</v>
      </c>
      <c r="B67" s="4"/>
    </row>
    <row r="68" spans="1:2" x14ac:dyDescent="0.25">
      <c r="A68" s="3"/>
      <c r="B68" s="4"/>
    </row>
    <row r="69" spans="1:2" x14ac:dyDescent="0.25">
      <c r="A69" s="16" t="s">
        <v>133</v>
      </c>
      <c r="B69" s="17" t="s">
        <v>134</v>
      </c>
    </row>
    <row r="70" spans="1:2" x14ac:dyDescent="0.25">
      <c r="A70" s="3" t="s">
        <v>138</v>
      </c>
      <c r="B70" s="4" t="s">
        <v>136</v>
      </c>
    </row>
    <row r="71" spans="1:2" x14ac:dyDescent="0.25">
      <c r="A71" s="3" t="s">
        <v>135</v>
      </c>
      <c r="B71" s="4" t="s">
        <v>137</v>
      </c>
    </row>
    <row r="72" spans="1:2" x14ac:dyDescent="0.25">
      <c r="A72" s="3" t="s">
        <v>139</v>
      </c>
      <c r="B72" s="4" t="s">
        <v>155</v>
      </c>
    </row>
    <row r="73" spans="1:2" x14ac:dyDescent="0.25">
      <c r="A73" s="3" t="s">
        <v>141</v>
      </c>
      <c r="B73" s="4" t="s">
        <v>156</v>
      </c>
    </row>
    <row r="74" spans="1:2" x14ac:dyDescent="0.25">
      <c r="A74" s="3" t="s">
        <v>140</v>
      </c>
      <c r="B74" s="4" t="s">
        <v>157</v>
      </c>
    </row>
    <row r="75" spans="1:2" x14ac:dyDescent="0.25">
      <c r="A75" s="3" t="s">
        <v>142</v>
      </c>
      <c r="B75" s="4" t="s">
        <v>158</v>
      </c>
    </row>
    <row r="76" spans="1:2" x14ac:dyDescent="0.25">
      <c r="A76" s="3" t="s">
        <v>143</v>
      </c>
      <c r="B76" s="4" t="s">
        <v>159</v>
      </c>
    </row>
    <row r="77" spans="1:2" x14ac:dyDescent="0.25">
      <c r="A77" s="3" t="s">
        <v>174</v>
      </c>
      <c r="B77" s="4" t="s">
        <v>160</v>
      </c>
    </row>
    <row r="78" spans="1:2" x14ac:dyDescent="0.25">
      <c r="A78" s="3" t="s">
        <v>175</v>
      </c>
      <c r="B78" s="4" t="s">
        <v>161</v>
      </c>
    </row>
    <row r="79" spans="1:2" x14ac:dyDescent="0.25">
      <c r="A79" s="3" t="s">
        <v>176</v>
      </c>
      <c r="B79" s="4" t="s">
        <v>162</v>
      </c>
    </row>
    <row r="80" spans="1:2" x14ac:dyDescent="0.25">
      <c r="A80" s="3" t="s">
        <v>144</v>
      </c>
      <c r="B80" s="4" t="s">
        <v>163</v>
      </c>
    </row>
    <row r="81" spans="1:2" x14ac:dyDescent="0.25">
      <c r="A81" s="3" t="s">
        <v>145</v>
      </c>
      <c r="B81" s="4" t="s">
        <v>164</v>
      </c>
    </row>
    <row r="82" spans="1:2" x14ac:dyDescent="0.25">
      <c r="A82" s="3" t="s">
        <v>146</v>
      </c>
      <c r="B82" s="4" t="s">
        <v>165</v>
      </c>
    </row>
    <row r="83" spans="1:2" x14ac:dyDescent="0.25">
      <c r="A83" s="3" t="s">
        <v>147</v>
      </c>
      <c r="B83" s="4" t="s">
        <v>166</v>
      </c>
    </row>
    <row r="84" spans="1:2" x14ac:dyDescent="0.25">
      <c r="A84" s="3" t="s">
        <v>148</v>
      </c>
      <c r="B84" s="4" t="s">
        <v>167</v>
      </c>
    </row>
    <row r="85" spans="1:2" x14ac:dyDescent="0.25">
      <c r="A85" s="3" t="s">
        <v>149</v>
      </c>
      <c r="B85" s="4" t="s">
        <v>168</v>
      </c>
    </row>
    <row r="86" spans="1:2" x14ac:dyDescent="0.25">
      <c r="A86" s="3" t="s">
        <v>154</v>
      </c>
      <c r="B86" s="4" t="s">
        <v>169</v>
      </c>
    </row>
    <row r="87" spans="1:2" x14ac:dyDescent="0.25">
      <c r="A87" s="3" t="s">
        <v>153</v>
      </c>
      <c r="B87" s="4" t="s">
        <v>170</v>
      </c>
    </row>
    <row r="88" spans="1:2" x14ac:dyDescent="0.25">
      <c r="A88" s="3" t="s">
        <v>150</v>
      </c>
      <c r="B88" s="4" t="s">
        <v>171</v>
      </c>
    </row>
    <row r="89" spans="1:2" x14ac:dyDescent="0.25">
      <c r="A89" s="3" t="s">
        <v>151</v>
      </c>
      <c r="B89" s="4" t="s">
        <v>173</v>
      </c>
    </row>
    <row r="90" spans="1:2" x14ac:dyDescent="0.25">
      <c r="A90" s="3" t="s">
        <v>152</v>
      </c>
      <c r="B90" s="4" t="s">
        <v>172</v>
      </c>
    </row>
    <row r="91" spans="1:2" x14ac:dyDescent="0.25">
      <c r="A91" s="3" t="s">
        <v>200</v>
      </c>
      <c r="B91" s="4" t="s">
        <v>199</v>
      </c>
    </row>
    <row r="92" spans="1:2" x14ac:dyDescent="0.25">
      <c r="A92" s="3"/>
      <c r="B92" s="4"/>
    </row>
    <row r="93" spans="1:2" x14ac:dyDescent="0.25">
      <c r="A93" s="18" t="s">
        <v>202</v>
      </c>
      <c r="B93" s="4"/>
    </row>
    <row r="94" spans="1:2" x14ac:dyDescent="0.25">
      <c r="A94" s="18"/>
      <c r="B94" s="4"/>
    </row>
    <row r="95" spans="1:2" x14ac:dyDescent="0.25">
      <c r="A95" s="3" t="s">
        <v>208</v>
      </c>
      <c r="B95" s="4"/>
    </row>
    <row r="96" spans="1:2" x14ac:dyDescent="0.25">
      <c r="A96" s="3" t="s">
        <v>182</v>
      </c>
      <c r="B96" s="4"/>
    </row>
    <row r="97" spans="1:2" x14ac:dyDescent="0.25">
      <c r="A97" s="3" t="s">
        <v>181</v>
      </c>
      <c r="B97" s="4"/>
    </row>
    <row r="98" spans="1:2" x14ac:dyDescent="0.25">
      <c r="A98" s="3" t="s">
        <v>203</v>
      </c>
      <c r="B98" s="4"/>
    </row>
    <row r="99" spans="1:2" x14ac:dyDescent="0.25">
      <c r="A99" s="3" t="s">
        <v>204</v>
      </c>
      <c r="B99" s="4"/>
    </row>
    <row r="100" spans="1:2" x14ac:dyDescent="0.25">
      <c r="A100" s="3"/>
      <c r="B100" s="4"/>
    </row>
    <row r="101" spans="1:2" x14ac:dyDescent="0.25">
      <c r="A101" s="3" t="s">
        <v>210</v>
      </c>
      <c r="B101" s="4"/>
    </row>
    <row r="102" spans="1:2" x14ac:dyDescent="0.25">
      <c r="A102" s="3" t="s">
        <v>209</v>
      </c>
      <c r="B102" s="4"/>
    </row>
    <row r="103" spans="1:2" x14ac:dyDescent="0.25">
      <c r="A103" s="3" t="s">
        <v>206</v>
      </c>
      <c r="B103" s="4"/>
    </row>
    <row r="104" spans="1:2" x14ac:dyDescent="0.25">
      <c r="A104" s="3" t="s">
        <v>203</v>
      </c>
      <c r="B104" s="4"/>
    </row>
    <row r="105" spans="1:2" x14ac:dyDescent="0.25">
      <c r="A105" s="3" t="s">
        <v>204</v>
      </c>
      <c r="B105" s="4"/>
    </row>
    <row r="106" spans="1:2" x14ac:dyDescent="0.25">
      <c r="A106" s="3"/>
      <c r="B106" s="4"/>
    </row>
    <row r="107" spans="1:2" x14ac:dyDescent="0.25">
      <c r="A107" s="3" t="s">
        <v>131</v>
      </c>
      <c r="B107" s="4"/>
    </row>
    <row r="108" spans="1:2" x14ac:dyDescent="0.25">
      <c r="A108" s="3" t="s">
        <v>132</v>
      </c>
      <c r="B108" s="4"/>
    </row>
    <row r="109" spans="1:2" x14ac:dyDescent="0.25">
      <c r="A109" s="3"/>
      <c r="B109" s="4"/>
    </row>
    <row r="110" spans="1:2" x14ac:dyDescent="0.25">
      <c r="A110" s="16" t="s">
        <v>133</v>
      </c>
      <c r="B110" s="17" t="s">
        <v>134</v>
      </c>
    </row>
    <row r="111" spans="1:2" x14ac:dyDescent="0.25">
      <c r="A111" s="3" t="s">
        <v>138</v>
      </c>
      <c r="B111" s="4" t="s">
        <v>136</v>
      </c>
    </row>
    <row r="112" spans="1:2" x14ac:dyDescent="0.25">
      <c r="A112" s="3" t="s">
        <v>135</v>
      </c>
      <c r="B112" s="4" t="s">
        <v>137</v>
      </c>
    </row>
    <row r="113" spans="1:2" x14ac:dyDescent="0.25">
      <c r="A113" s="3" t="s">
        <v>190</v>
      </c>
      <c r="B113" s="4" t="s">
        <v>184</v>
      </c>
    </row>
    <row r="114" spans="1:2" x14ac:dyDescent="0.25">
      <c r="A114" s="3" t="s">
        <v>194</v>
      </c>
      <c r="B114" s="4" t="s">
        <v>185</v>
      </c>
    </row>
    <row r="115" spans="1:2" x14ac:dyDescent="0.25">
      <c r="A115" s="3" t="s">
        <v>195</v>
      </c>
      <c r="B115" s="4" t="s">
        <v>197</v>
      </c>
    </row>
    <row r="116" spans="1:2" x14ac:dyDescent="0.25">
      <c r="A116" s="3" t="s">
        <v>196</v>
      </c>
      <c r="B116" s="4" t="s">
        <v>186</v>
      </c>
    </row>
    <row r="117" spans="1:2" x14ac:dyDescent="0.25">
      <c r="A117" s="3" t="s">
        <v>191</v>
      </c>
      <c r="B117" s="4" t="s">
        <v>187</v>
      </c>
    </row>
    <row r="118" spans="1:2" x14ac:dyDescent="0.25">
      <c r="A118" s="3" t="s">
        <v>192</v>
      </c>
      <c r="B118" s="4" t="s">
        <v>188</v>
      </c>
    </row>
    <row r="119" spans="1:2" x14ac:dyDescent="0.25">
      <c r="A119" s="3" t="s">
        <v>193</v>
      </c>
      <c r="B119" s="4" t="s">
        <v>189</v>
      </c>
    </row>
    <row r="120" spans="1:2" x14ac:dyDescent="0.25">
      <c r="A120" s="3" t="s">
        <v>201</v>
      </c>
      <c r="B120" s="4" t="s">
        <v>205</v>
      </c>
    </row>
    <row r="122" spans="1:2" x14ac:dyDescent="0.25">
      <c r="A122" s="18" t="s">
        <v>211</v>
      </c>
    </row>
    <row r="123" spans="1:2" x14ac:dyDescent="0.25">
      <c r="A123" s="18"/>
    </row>
    <row r="124" spans="1:2" x14ac:dyDescent="0.25">
      <c r="A124" s="3" t="s">
        <v>230</v>
      </c>
    </row>
    <row r="125" spans="1:2" x14ac:dyDescent="0.25">
      <c r="A125" s="3" t="s">
        <v>231</v>
      </c>
    </row>
    <row r="126" spans="1:2" x14ac:dyDescent="0.25">
      <c r="A126" s="3" t="s">
        <v>232</v>
      </c>
    </row>
    <row r="127" spans="1:2" x14ac:dyDescent="0.25">
      <c r="A127" s="3" t="s">
        <v>203</v>
      </c>
    </row>
    <row r="128" spans="1:2" x14ac:dyDescent="0.25">
      <c r="A128" s="3"/>
    </row>
    <row r="129" spans="1:1" x14ac:dyDescent="0.25">
      <c r="A129" s="3" t="s">
        <v>239</v>
      </c>
    </row>
    <row r="130" spans="1:1" x14ac:dyDescent="0.25">
      <c r="A130" s="3" t="s">
        <v>240</v>
      </c>
    </row>
    <row r="131" spans="1:1" x14ac:dyDescent="0.25">
      <c r="A131" s="3" t="s">
        <v>233</v>
      </c>
    </row>
    <row r="132" spans="1:1" x14ac:dyDescent="0.25">
      <c r="A132" s="3" t="s">
        <v>203</v>
      </c>
    </row>
    <row r="133" spans="1:1" x14ac:dyDescent="0.25">
      <c r="A133" s="3"/>
    </row>
    <row r="134" spans="1:1" x14ac:dyDescent="0.25">
      <c r="A134" s="3" t="s">
        <v>242</v>
      </c>
    </row>
    <row r="135" spans="1:1" x14ac:dyDescent="0.25">
      <c r="A135" s="3" t="s">
        <v>243</v>
      </c>
    </row>
    <row r="136" spans="1:1" x14ac:dyDescent="0.25">
      <c r="A136" s="3" t="s">
        <v>241</v>
      </c>
    </row>
    <row r="137" spans="1:1" x14ac:dyDescent="0.25">
      <c r="A137" s="3" t="s">
        <v>238</v>
      </c>
    </row>
    <row r="139" spans="1:1" x14ac:dyDescent="0.25">
      <c r="A139" s="3" t="s">
        <v>285</v>
      </c>
    </row>
    <row r="140" spans="1:1" x14ac:dyDescent="0.25">
      <c r="A140" s="3" t="s">
        <v>284</v>
      </c>
    </row>
    <row r="141" spans="1:1" x14ac:dyDescent="0.25">
      <c r="A141" s="3" t="s">
        <v>283</v>
      </c>
    </row>
    <row r="142" spans="1:1" x14ac:dyDescent="0.25">
      <c r="A142" s="3"/>
    </row>
    <row r="143" spans="1:1" x14ac:dyDescent="0.25">
      <c r="A143" s="3" t="s">
        <v>286</v>
      </c>
    </row>
    <row r="144" spans="1:1" x14ac:dyDescent="0.25">
      <c r="A144" s="3" t="s">
        <v>287</v>
      </c>
    </row>
    <row r="145" spans="1:2" x14ac:dyDescent="0.25">
      <c r="A145" s="3" t="s">
        <v>203</v>
      </c>
    </row>
    <row r="146" spans="1:2" x14ac:dyDescent="0.25">
      <c r="A146" s="3"/>
    </row>
    <row r="147" spans="1:2" x14ac:dyDescent="0.25">
      <c r="A147" s="3" t="s">
        <v>290</v>
      </c>
    </row>
    <row r="148" spans="1:2" x14ac:dyDescent="0.25">
      <c r="A148" s="3" t="s">
        <v>289</v>
      </c>
    </row>
    <row r="149" spans="1:2" x14ac:dyDescent="0.25">
      <c r="A149" s="3" t="s">
        <v>288</v>
      </c>
    </row>
    <row r="151" spans="1:2" x14ac:dyDescent="0.25">
      <c r="A151" s="3" t="s">
        <v>131</v>
      </c>
      <c r="B151" s="4"/>
    </row>
    <row r="152" spans="1:2" x14ac:dyDescent="0.25">
      <c r="A152" s="3" t="s">
        <v>225</v>
      </c>
      <c r="B152" s="4"/>
    </row>
    <row r="153" spans="1:2" x14ac:dyDescent="0.25">
      <c r="A153" s="3" t="s">
        <v>226</v>
      </c>
      <c r="B153" s="4"/>
    </row>
    <row r="154" spans="1:2" x14ac:dyDescent="0.25">
      <c r="A154" s="3"/>
      <c r="B154" s="4"/>
    </row>
    <row r="155" spans="1:2" x14ac:dyDescent="0.25">
      <c r="A155" s="16" t="s">
        <v>133</v>
      </c>
      <c r="B155" s="17" t="s">
        <v>134</v>
      </c>
    </row>
    <row r="156" spans="1:2" x14ac:dyDescent="0.25">
      <c r="A156" s="3" t="s">
        <v>138</v>
      </c>
      <c r="B156" s="4" t="s">
        <v>136</v>
      </c>
    </row>
    <row r="157" spans="1:2" x14ac:dyDescent="0.25">
      <c r="A157" s="3" t="s">
        <v>135</v>
      </c>
      <c r="B157" s="4" t="s">
        <v>137</v>
      </c>
    </row>
    <row r="158" spans="1:2" x14ac:dyDescent="0.25">
      <c r="A158" s="3" t="s">
        <v>212</v>
      </c>
      <c r="B158" s="4" t="s">
        <v>218</v>
      </c>
    </row>
    <row r="159" spans="1:2" x14ac:dyDescent="0.25">
      <c r="A159" s="3" t="s">
        <v>213</v>
      </c>
      <c r="B159" s="4" t="s">
        <v>219</v>
      </c>
    </row>
    <row r="160" spans="1:2" x14ac:dyDescent="0.25">
      <c r="A160" s="3" t="s">
        <v>214</v>
      </c>
      <c r="B160" s="4" t="s">
        <v>223</v>
      </c>
    </row>
    <row r="161" spans="1:2" x14ac:dyDescent="0.25">
      <c r="A161" s="3" t="s">
        <v>227</v>
      </c>
      <c r="B161" s="4" t="s">
        <v>220</v>
      </c>
    </row>
    <row r="162" spans="1:2" x14ac:dyDescent="0.25">
      <c r="A162" s="3" t="s">
        <v>216</v>
      </c>
      <c r="B162" s="4" t="s">
        <v>221</v>
      </c>
    </row>
    <row r="163" spans="1:2" x14ac:dyDescent="0.25">
      <c r="A163" s="3" t="s">
        <v>217</v>
      </c>
      <c r="B163" s="4" t="s">
        <v>222</v>
      </c>
    </row>
    <row r="164" spans="1:2" x14ac:dyDescent="0.25">
      <c r="A164" s="3" t="s">
        <v>228</v>
      </c>
      <c r="B164" s="4" t="s">
        <v>224</v>
      </c>
    </row>
    <row r="166" spans="1:2" x14ac:dyDescent="0.25">
      <c r="A166" s="18" t="s">
        <v>297</v>
      </c>
    </row>
    <row r="167" spans="1:2" x14ac:dyDescent="0.25">
      <c r="A167" s="18"/>
    </row>
    <row r="168" spans="1:2" x14ac:dyDescent="0.25">
      <c r="A168" s="3" t="s">
        <v>298</v>
      </c>
    </row>
    <row r="169" spans="1:2" x14ac:dyDescent="0.25">
      <c r="A169" s="3" t="s">
        <v>129</v>
      </c>
    </row>
    <row r="170" spans="1:2" x14ac:dyDescent="0.25">
      <c r="A170" s="3" t="s">
        <v>203</v>
      </c>
    </row>
    <row r="172" spans="1:2" x14ac:dyDescent="0.25">
      <c r="A172" s="16" t="s">
        <v>133</v>
      </c>
      <c r="B172" s="17" t="s">
        <v>134</v>
      </c>
    </row>
    <row r="173" spans="1:2" x14ac:dyDescent="0.25">
      <c r="A173" s="3" t="s">
        <v>138</v>
      </c>
      <c r="B173" s="4" t="s">
        <v>136</v>
      </c>
    </row>
    <row r="174" spans="1:2" x14ac:dyDescent="0.25">
      <c r="A174" s="3" t="s">
        <v>135</v>
      </c>
      <c r="B174" s="4" t="s">
        <v>137</v>
      </c>
    </row>
    <row r="175" spans="1:2" x14ac:dyDescent="0.25">
      <c r="A175" s="3" t="s">
        <v>291</v>
      </c>
      <c r="B175" s="4" t="s">
        <v>299</v>
      </c>
    </row>
    <row r="176" spans="1:2" x14ac:dyDescent="0.25">
      <c r="A176" s="3" t="s">
        <v>292</v>
      </c>
      <c r="B176" s="4" t="s">
        <v>303</v>
      </c>
    </row>
    <row r="177" spans="1:2" x14ac:dyDescent="0.25">
      <c r="A177" s="3" t="s">
        <v>293</v>
      </c>
      <c r="B177" s="4" t="s">
        <v>300</v>
      </c>
    </row>
    <row r="178" spans="1:2" x14ac:dyDescent="0.25">
      <c r="A178" s="3" t="s">
        <v>294</v>
      </c>
      <c r="B178" s="4" t="s">
        <v>301</v>
      </c>
    </row>
    <row r="179" spans="1:2" x14ac:dyDescent="0.25">
      <c r="A179" s="3" t="s">
        <v>295</v>
      </c>
      <c r="B179" s="4" t="s">
        <v>302</v>
      </c>
    </row>
    <row r="180" spans="1:2" x14ac:dyDescent="0.25">
      <c r="A180" s="3" t="s">
        <v>296</v>
      </c>
      <c r="B180" s="4" t="s">
        <v>304</v>
      </c>
    </row>
  </sheetData>
  <pageMargins left="0.51181102362204722" right="0.51181102362204722" top="0.55118110236220474" bottom="0.55118110236220474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>
      <pane xSplit="1" topLeftCell="B1" activePane="topRight" state="frozen"/>
      <selection pane="topRight" activeCell="C1" sqref="C1:K1"/>
    </sheetView>
  </sheetViews>
  <sheetFormatPr defaultRowHeight="15" x14ac:dyDescent="0.25"/>
  <cols>
    <col min="1" max="1" width="10.7109375" style="2" customWidth="1"/>
    <col min="2" max="2" width="24.7109375" customWidth="1"/>
    <col min="3" max="3" width="12.7109375" customWidth="1"/>
    <col min="4" max="4" width="12.7109375" style="1" customWidth="1"/>
    <col min="5" max="7" width="12.7109375" customWidth="1"/>
    <col min="8" max="8" width="12.7109375" style="1" customWidth="1"/>
    <col min="9" max="11" width="12.7109375" customWidth="1"/>
  </cols>
  <sheetData>
    <row r="1" spans="1:11" s="38" customFormat="1" ht="24.95" customHeight="1" x14ac:dyDescent="0.25">
      <c r="A1" s="6" t="s">
        <v>138</v>
      </c>
      <c r="B1" s="7" t="s">
        <v>126</v>
      </c>
      <c r="C1" s="9" t="s">
        <v>263</v>
      </c>
      <c r="D1" s="8" t="s">
        <v>264</v>
      </c>
      <c r="E1" s="9" t="s">
        <v>265</v>
      </c>
      <c r="F1" s="10" t="s">
        <v>266</v>
      </c>
      <c r="G1" s="8" t="s">
        <v>267</v>
      </c>
      <c r="H1" s="8" t="s">
        <v>244</v>
      </c>
      <c r="I1" s="11" t="s">
        <v>268</v>
      </c>
      <c r="J1" s="11" t="s">
        <v>269</v>
      </c>
      <c r="K1" s="10" t="s">
        <v>262</v>
      </c>
    </row>
    <row r="2" spans="1:11" x14ac:dyDescent="0.25">
      <c r="A2" s="3" t="s">
        <v>0</v>
      </c>
      <c r="B2" s="4" t="s">
        <v>1</v>
      </c>
      <c r="C2" s="5">
        <v>0</v>
      </c>
      <c r="D2" s="5">
        <v>0</v>
      </c>
      <c r="E2" s="5">
        <v>136.96</v>
      </c>
      <c r="F2" s="5">
        <v>0.99</v>
      </c>
      <c r="G2" s="5">
        <v>0</v>
      </c>
      <c r="H2" s="5">
        <v>53.04</v>
      </c>
      <c r="I2" s="25">
        <v>0</v>
      </c>
      <c r="J2" s="33">
        <v>0.34</v>
      </c>
      <c r="K2" s="33">
        <v>191.33</v>
      </c>
    </row>
    <row r="3" spans="1:11" x14ac:dyDescent="0.25">
      <c r="A3" s="3" t="s">
        <v>2</v>
      </c>
      <c r="B3" s="4" t="s">
        <v>3</v>
      </c>
      <c r="C3" s="5">
        <v>0.51</v>
      </c>
      <c r="D3" s="5">
        <v>0.63</v>
      </c>
      <c r="E3" s="5">
        <v>712.8</v>
      </c>
      <c r="F3" s="5">
        <v>25.47</v>
      </c>
      <c r="G3" s="5">
        <v>4.42</v>
      </c>
      <c r="H3" s="5">
        <v>98.53</v>
      </c>
      <c r="I3" s="25">
        <v>0.88</v>
      </c>
      <c r="J3" s="33">
        <v>9.31</v>
      </c>
      <c r="K3" s="33">
        <v>852.54999999999984</v>
      </c>
    </row>
    <row r="4" spans="1:11" x14ac:dyDescent="0.25">
      <c r="A4" s="3" t="s">
        <v>4</v>
      </c>
      <c r="B4" s="4" t="s">
        <v>5</v>
      </c>
      <c r="C4" s="5">
        <v>0</v>
      </c>
      <c r="D4" s="5">
        <v>0</v>
      </c>
      <c r="E4" s="5">
        <v>345.05</v>
      </c>
      <c r="F4" s="5">
        <v>8.81</v>
      </c>
      <c r="G4" s="5">
        <v>13.53</v>
      </c>
      <c r="H4" s="5">
        <v>26.52</v>
      </c>
      <c r="I4" s="25">
        <v>0</v>
      </c>
      <c r="J4" s="33">
        <v>0</v>
      </c>
      <c r="K4" s="33">
        <v>393.90999999999997</v>
      </c>
    </row>
    <row r="5" spans="1:11" x14ac:dyDescent="0.25">
      <c r="A5" s="3" t="s">
        <v>6</v>
      </c>
      <c r="B5" s="4" t="s">
        <v>7</v>
      </c>
      <c r="C5" s="5">
        <v>0.27</v>
      </c>
      <c r="D5" s="5">
        <v>0</v>
      </c>
      <c r="E5" s="5">
        <v>249.85</v>
      </c>
      <c r="F5" s="5">
        <v>9.4700000000000006</v>
      </c>
      <c r="G5" s="5">
        <v>4.63</v>
      </c>
      <c r="H5" s="5">
        <v>79.150000000000006</v>
      </c>
      <c r="I5" s="25">
        <v>0</v>
      </c>
      <c r="J5" s="33">
        <v>0</v>
      </c>
      <c r="K5" s="33">
        <v>343.37</v>
      </c>
    </row>
    <row r="6" spans="1:11" x14ac:dyDescent="0.25">
      <c r="A6" s="3" t="s">
        <v>8</v>
      </c>
      <c r="B6" s="4" t="s">
        <v>9</v>
      </c>
      <c r="C6" s="5">
        <v>0</v>
      </c>
      <c r="D6" s="5">
        <v>0</v>
      </c>
      <c r="E6" s="5">
        <v>4.17</v>
      </c>
      <c r="F6" s="5">
        <v>0.05</v>
      </c>
      <c r="G6" s="5">
        <v>0</v>
      </c>
      <c r="H6" s="5">
        <v>39.159999999999997</v>
      </c>
      <c r="I6" s="25">
        <v>0</v>
      </c>
      <c r="J6" s="33">
        <v>0</v>
      </c>
      <c r="K6" s="33">
        <v>43.379999999999995</v>
      </c>
    </row>
    <row r="7" spans="1:11" x14ac:dyDescent="0.25">
      <c r="A7" s="3" t="s">
        <v>10</v>
      </c>
      <c r="B7" s="4" t="s">
        <v>11</v>
      </c>
      <c r="C7" s="5">
        <v>0</v>
      </c>
      <c r="D7" s="5">
        <v>0</v>
      </c>
      <c r="E7" s="5">
        <v>4.59</v>
      </c>
      <c r="F7" s="5">
        <v>0.19</v>
      </c>
      <c r="G7" s="5">
        <v>0</v>
      </c>
      <c r="H7" s="5">
        <v>36.54</v>
      </c>
      <c r="I7" s="25">
        <v>0.4</v>
      </c>
      <c r="J7" s="33">
        <v>0.24</v>
      </c>
      <c r="K7" s="33">
        <v>41.96</v>
      </c>
    </row>
    <row r="8" spans="1:11" x14ac:dyDescent="0.25">
      <c r="A8" s="3" t="s">
        <v>12</v>
      </c>
      <c r="B8" s="4" t="s">
        <v>13</v>
      </c>
      <c r="C8" s="5">
        <v>0</v>
      </c>
      <c r="D8" s="5">
        <v>0.4</v>
      </c>
      <c r="E8" s="5">
        <v>103.97</v>
      </c>
      <c r="F8" s="5">
        <v>1.44</v>
      </c>
      <c r="G8" s="5">
        <v>0.82</v>
      </c>
      <c r="H8" s="5">
        <v>55.42</v>
      </c>
      <c r="I8" s="25">
        <v>0.56999999999999995</v>
      </c>
      <c r="J8" s="33">
        <v>0.78</v>
      </c>
      <c r="K8" s="33">
        <v>163.4</v>
      </c>
    </row>
    <row r="9" spans="1:11" x14ac:dyDescent="0.25">
      <c r="A9" s="3" t="s">
        <v>14</v>
      </c>
      <c r="B9" s="4" t="s">
        <v>15</v>
      </c>
      <c r="C9" s="5">
        <v>0</v>
      </c>
      <c r="D9" s="5">
        <v>0</v>
      </c>
      <c r="E9" s="5">
        <v>197.18</v>
      </c>
      <c r="F9" s="5">
        <v>7.18</v>
      </c>
      <c r="G9" s="5">
        <v>1.89</v>
      </c>
      <c r="H9" s="5">
        <v>102.3</v>
      </c>
      <c r="I9" s="25">
        <v>0</v>
      </c>
      <c r="J9" s="33">
        <v>0</v>
      </c>
      <c r="K9" s="33">
        <v>308.55</v>
      </c>
    </row>
    <row r="10" spans="1:11" x14ac:dyDescent="0.25">
      <c r="A10" s="3" t="s">
        <v>16</v>
      </c>
      <c r="B10" s="4" t="s">
        <v>17</v>
      </c>
      <c r="C10" s="5">
        <v>0</v>
      </c>
      <c r="D10" s="5">
        <v>2.48</v>
      </c>
      <c r="E10" s="5">
        <v>391.86</v>
      </c>
      <c r="F10" s="5">
        <v>11.72</v>
      </c>
      <c r="G10" s="5">
        <v>2.75</v>
      </c>
      <c r="H10" s="5">
        <v>67.73</v>
      </c>
      <c r="I10" s="25">
        <v>0</v>
      </c>
      <c r="J10" s="33">
        <v>0</v>
      </c>
      <c r="K10" s="33">
        <v>476.54000000000008</v>
      </c>
    </row>
    <row r="11" spans="1:11" x14ac:dyDescent="0.25">
      <c r="A11" s="3" t="s">
        <v>18</v>
      </c>
      <c r="B11" s="4" t="s">
        <v>19</v>
      </c>
      <c r="C11" s="5">
        <v>0</v>
      </c>
      <c r="D11" s="5">
        <v>1.25</v>
      </c>
      <c r="E11" s="5">
        <v>566.77</v>
      </c>
      <c r="F11" s="5">
        <v>39.08</v>
      </c>
      <c r="G11" s="5">
        <v>3.99</v>
      </c>
      <c r="H11" s="5">
        <v>104.65</v>
      </c>
      <c r="I11" s="25">
        <v>0</v>
      </c>
      <c r="J11" s="33">
        <v>0</v>
      </c>
      <c r="K11" s="33">
        <v>715.74</v>
      </c>
    </row>
    <row r="12" spans="1:11" x14ac:dyDescent="0.25">
      <c r="A12" s="3" t="s">
        <v>20</v>
      </c>
      <c r="B12" s="4" t="s">
        <v>21</v>
      </c>
      <c r="C12" s="5">
        <v>0</v>
      </c>
      <c r="D12" s="5">
        <v>0.71</v>
      </c>
      <c r="E12" s="5">
        <v>805.06</v>
      </c>
      <c r="F12" s="5">
        <v>27.01</v>
      </c>
      <c r="G12" s="5">
        <v>0.94</v>
      </c>
      <c r="H12" s="5">
        <v>69</v>
      </c>
      <c r="I12" s="25">
        <v>0</v>
      </c>
      <c r="J12" s="33">
        <v>0</v>
      </c>
      <c r="K12" s="33">
        <v>902.72</v>
      </c>
    </row>
    <row r="13" spans="1:11" x14ac:dyDescent="0.25">
      <c r="A13" s="3" t="s">
        <v>22</v>
      </c>
      <c r="B13" s="4" t="s">
        <v>23</v>
      </c>
      <c r="C13" s="5">
        <v>0</v>
      </c>
      <c r="D13" s="5">
        <v>0</v>
      </c>
      <c r="E13" s="5">
        <v>10.4</v>
      </c>
      <c r="F13" s="5">
        <v>0</v>
      </c>
      <c r="G13" s="5">
        <v>0</v>
      </c>
      <c r="H13" s="5">
        <v>30.22</v>
      </c>
      <c r="I13" s="25">
        <v>0</v>
      </c>
      <c r="J13" s="33">
        <v>0</v>
      </c>
      <c r="K13" s="33">
        <v>40.619999999999997</v>
      </c>
    </row>
    <row r="14" spans="1:11" x14ac:dyDescent="0.25">
      <c r="A14" s="3" t="s">
        <v>24</v>
      </c>
      <c r="B14" s="4" t="s">
        <v>25</v>
      </c>
      <c r="C14" s="5">
        <v>0</v>
      </c>
      <c r="D14" s="5">
        <v>0</v>
      </c>
      <c r="E14" s="5">
        <v>607.36</v>
      </c>
      <c r="F14" s="5">
        <v>3.38</v>
      </c>
      <c r="G14" s="5">
        <v>9.65</v>
      </c>
      <c r="H14" s="5">
        <v>31.27</v>
      </c>
      <c r="I14" s="25">
        <v>0</v>
      </c>
      <c r="J14" s="33">
        <v>0</v>
      </c>
      <c r="K14" s="33">
        <v>651.66</v>
      </c>
    </row>
    <row r="15" spans="1:11" x14ac:dyDescent="0.25">
      <c r="A15" s="3" t="s">
        <v>26</v>
      </c>
      <c r="B15" s="4" t="s">
        <v>27</v>
      </c>
      <c r="C15" s="5">
        <v>0</v>
      </c>
      <c r="D15" s="5">
        <v>0.73</v>
      </c>
      <c r="E15" s="5">
        <v>494.42</v>
      </c>
      <c r="F15" s="5">
        <v>0</v>
      </c>
      <c r="G15" s="5">
        <v>18.21</v>
      </c>
      <c r="H15" s="5">
        <v>33.869999999999997</v>
      </c>
      <c r="I15" s="25">
        <v>0</v>
      </c>
      <c r="J15" s="33">
        <v>0</v>
      </c>
      <c r="K15" s="33">
        <v>547.23</v>
      </c>
    </row>
    <row r="16" spans="1:11" x14ac:dyDescent="0.25">
      <c r="A16" s="3" t="s">
        <v>28</v>
      </c>
      <c r="B16" s="4" t="s">
        <v>29</v>
      </c>
      <c r="C16" s="5">
        <v>0</v>
      </c>
      <c r="D16" s="5">
        <v>0</v>
      </c>
      <c r="E16" s="5">
        <v>802.67</v>
      </c>
      <c r="F16" s="5">
        <v>18.43</v>
      </c>
      <c r="G16" s="5">
        <v>16.82</v>
      </c>
      <c r="H16" s="5">
        <v>74.62</v>
      </c>
      <c r="I16" s="25">
        <v>0</v>
      </c>
      <c r="J16" s="33">
        <v>0</v>
      </c>
      <c r="K16" s="33">
        <v>912.54</v>
      </c>
    </row>
    <row r="17" spans="1:11" x14ac:dyDescent="0.25">
      <c r="A17" s="3" t="s">
        <v>30</v>
      </c>
      <c r="B17" s="4" t="s">
        <v>31</v>
      </c>
      <c r="C17" s="5">
        <v>0</v>
      </c>
      <c r="D17" s="5">
        <v>0</v>
      </c>
      <c r="E17" s="5">
        <v>814.54</v>
      </c>
      <c r="F17" s="5">
        <v>7.37</v>
      </c>
      <c r="G17" s="5">
        <v>3.52</v>
      </c>
      <c r="H17" s="5">
        <v>76.34</v>
      </c>
      <c r="I17" s="25">
        <v>0</v>
      </c>
      <c r="J17" s="33">
        <v>0</v>
      </c>
      <c r="K17" s="33">
        <v>901.77</v>
      </c>
    </row>
    <row r="18" spans="1:11" x14ac:dyDescent="0.25">
      <c r="A18" s="3" t="s">
        <v>32</v>
      </c>
      <c r="B18" s="4" t="s">
        <v>33</v>
      </c>
      <c r="C18" s="5">
        <v>0</v>
      </c>
      <c r="D18" s="5">
        <v>0</v>
      </c>
      <c r="E18" s="5">
        <v>46</v>
      </c>
      <c r="F18" s="5">
        <v>4.21</v>
      </c>
      <c r="G18" s="5">
        <v>5.32</v>
      </c>
      <c r="H18" s="5">
        <v>54.55</v>
      </c>
      <c r="I18" s="25">
        <v>0.27</v>
      </c>
      <c r="J18" s="33">
        <v>0.04</v>
      </c>
      <c r="K18" s="33">
        <v>110.39</v>
      </c>
    </row>
    <row r="19" spans="1:11" x14ac:dyDescent="0.25">
      <c r="A19" s="3" t="s">
        <v>34</v>
      </c>
      <c r="B19" s="4" t="s">
        <v>35</v>
      </c>
      <c r="C19" s="5">
        <v>0</v>
      </c>
      <c r="D19" s="5">
        <v>0</v>
      </c>
      <c r="E19" s="5">
        <v>562.29999999999995</v>
      </c>
      <c r="F19" s="5">
        <v>10.08</v>
      </c>
      <c r="G19" s="5">
        <v>0</v>
      </c>
      <c r="H19" s="5">
        <v>39.28</v>
      </c>
      <c r="I19" s="25">
        <v>0</v>
      </c>
      <c r="J19" s="33">
        <v>0</v>
      </c>
      <c r="K19" s="33">
        <v>611.66</v>
      </c>
    </row>
    <row r="20" spans="1:11" x14ac:dyDescent="0.25">
      <c r="A20" s="3" t="s">
        <v>36</v>
      </c>
      <c r="B20" s="4" t="s">
        <v>37</v>
      </c>
      <c r="C20" s="5">
        <v>0</v>
      </c>
      <c r="D20" s="5">
        <v>0</v>
      </c>
      <c r="E20" s="5">
        <v>116.07</v>
      </c>
      <c r="F20" s="5">
        <v>8.92</v>
      </c>
      <c r="G20" s="5">
        <v>0</v>
      </c>
      <c r="H20" s="5">
        <v>28.06</v>
      </c>
      <c r="I20" s="25">
        <v>0</v>
      </c>
      <c r="J20" s="33">
        <v>0</v>
      </c>
      <c r="K20" s="33">
        <v>153.04999999999998</v>
      </c>
    </row>
    <row r="21" spans="1:11" x14ac:dyDescent="0.25">
      <c r="A21" s="3" t="s">
        <v>38</v>
      </c>
      <c r="B21" s="4" t="s">
        <v>39</v>
      </c>
      <c r="C21" s="5">
        <v>0</v>
      </c>
      <c r="D21" s="5">
        <v>0</v>
      </c>
      <c r="E21" s="5">
        <v>13.63</v>
      </c>
      <c r="F21" s="5">
        <v>3.43</v>
      </c>
      <c r="G21" s="5">
        <v>0</v>
      </c>
      <c r="H21" s="5">
        <v>25.41</v>
      </c>
      <c r="I21" s="25">
        <v>1.95</v>
      </c>
      <c r="J21" s="33">
        <v>0.34</v>
      </c>
      <c r="K21" s="33">
        <v>44.760000000000005</v>
      </c>
    </row>
    <row r="22" spans="1:11" x14ac:dyDescent="0.25">
      <c r="A22" s="3" t="s">
        <v>40</v>
      </c>
      <c r="B22" s="4" t="s">
        <v>41</v>
      </c>
      <c r="C22" s="5">
        <v>0</v>
      </c>
      <c r="D22" s="5">
        <v>0</v>
      </c>
      <c r="E22" s="5">
        <v>282.06</v>
      </c>
      <c r="F22" s="5">
        <v>11.28</v>
      </c>
      <c r="G22" s="5">
        <v>3.59</v>
      </c>
      <c r="H22" s="5">
        <v>45.62</v>
      </c>
      <c r="I22" s="25">
        <v>0</v>
      </c>
      <c r="J22" s="33">
        <v>0.22</v>
      </c>
      <c r="K22" s="33">
        <v>342.77</v>
      </c>
    </row>
    <row r="23" spans="1:11" x14ac:dyDescent="0.25">
      <c r="A23" s="3" t="s">
        <v>42</v>
      </c>
      <c r="B23" s="4" t="s">
        <v>43</v>
      </c>
      <c r="C23" s="5">
        <v>0.34</v>
      </c>
      <c r="D23" s="5">
        <v>0</v>
      </c>
      <c r="E23" s="5">
        <v>256.07</v>
      </c>
      <c r="F23" s="5">
        <v>9.9</v>
      </c>
      <c r="G23" s="5">
        <v>4.95</v>
      </c>
      <c r="H23" s="5">
        <v>52.31</v>
      </c>
      <c r="I23" s="25">
        <v>8.85</v>
      </c>
      <c r="J23" s="33">
        <v>3.18</v>
      </c>
      <c r="K23" s="33">
        <v>335.59999999999997</v>
      </c>
    </row>
    <row r="24" spans="1:11" x14ac:dyDescent="0.25">
      <c r="A24" s="3" t="s">
        <v>44</v>
      </c>
      <c r="B24" s="4" t="s">
        <v>45</v>
      </c>
      <c r="C24" s="5">
        <v>0</v>
      </c>
      <c r="D24" s="5">
        <v>0.93</v>
      </c>
      <c r="E24" s="5">
        <v>271.26</v>
      </c>
      <c r="F24" s="5">
        <v>23.57</v>
      </c>
      <c r="G24" s="5">
        <v>2.2400000000000002</v>
      </c>
      <c r="H24" s="5">
        <v>41.15</v>
      </c>
      <c r="I24" s="25">
        <v>0</v>
      </c>
      <c r="J24" s="33">
        <v>0</v>
      </c>
      <c r="K24" s="33">
        <v>339.15</v>
      </c>
    </row>
    <row r="25" spans="1:11" x14ac:dyDescent="0.25">
      <c r="A25" s="3" t="s">
        <v>46</v>
      </c>
      <c r="B25" s="4" t="s">
        <v>47</v>
      </c>
      <c r="C25" s="5">
        <v>0</v>
      </c>
      <c r="D25" s="5">
        <v>0</v>
      </c>
      <c r="E25" s="5">
        <v>314.61</v>
      </c>
      <c r="F25" s="5">
        <v>4.09</v>
      </c>
      <c r="G25" s="5">
        <v>1.68</v>
      </c>
      <c r="H25" s="5">
        <v>18.55</v>
      </c>
      <c r="I25" s="25">
        <v>13.27</v>
      </c>
      <c r="J25" s="33">
        <v>6.89</v>
      </c>
      <c r="K25" s="33">
        <v>359.09</v>
      </c>
    </row>
    <row r="26" spans="1:11" x14ac:dyDescent="0.25">
      <c r="A26" s="3" t="s">
        <v>48</v>
      </c>
      <c r="B26" s="4" t="s">
        <v>49</v>
      </c>
      <c r="C26" s="5">
        <v>0</v>
      </c>
      <c r="D26" s="5">
        <v>0.64</v>
      </c>
      <c r="E26" s="5">
        <v>132.63999999999999</v>
      </c>
      <c r="F26" s="5">
        <v>2.99</v>
      </c>
      <c r="G26" s="5">
        <v>0</v>
      </c>
      <c r="H26" s="5">
        <v>23</v>
      </c>
      <c r="I26" s="25">
        <v>5.65</v>
      </c>
      <c r="J26" s="33">
        <v>4.63</v>
      </c>
      <c r="K26" s="33">
        <v>169.54999999999998</v>
      </c>
    </row>
    <row r="27" spans="1:11" x14ac:dyDescent="0.25">
      <c r="A27" s="3" t="s">
        <v>50</v>
      </c>
      <c r="B27" s="4" t="s">
        <v>51</v>
      </c>
      <c r="C27" s="5">
        <v>0</v>
      </c>
      <c r="D27" s="5">
        <v>0</v>
      </c>
      <c r="E27" s="5">
        <v>277.12</v>
      </c>
      <c r="F27" s="5">
        <v>4.47</v>
      </c>
      <c r="G27" s="5">
        <v>1.64</v>
      </c>
      <c r="H27" s="5">
        <v>43.09</v>
      </c>
      <c r="I27" s="25">
        <v>8.27</v>
      </c>
      <c r="J27" s="33">
        <v>4.07</v>
      </c>
      <c r="K27" s="33">
        <v>338.66</v>
      </c>
    </row>
    <row r="28" spans="1:11" x14ac:dyDescent="0.25">
      <c r="A28" s="3" t="s">
        <v>52</v>
      </c>
      <c r="B28" s="4" t="s">
        <v>53</v>
      </c>
      <c r="C28" s="5">
        <v>0</v>
      </c>
      <c r="D28" s="5">
        <v>0.26</v>
      </c>
      <c r="E28" s="5">
        <v>595.54999999999995</v>
      </c>
      <c r="F28" s="5">
        <v>15.2</v>
      </c>
      <c r="G28" s="5">
        <v>0</v>
      </c>
      <c r="H28" s="5">
        <v>30.21</v>
      </c>
      <c r="I28" s="25">
        <v>0</v>
      </c>
      <c r="J28" s="33">
        <v>0</v>
      </c>
      <c r="K28" s="33">
        <v>641.22</v>
      </c>
    </row>
    <row r="29" spans="1:11" x14ac:dyDescent="0.25">
      <c r="A29" s="3" t="s">
        <v>54</v>
      </c>
      <c r="B29" s="4" t="s">
        <v>55</v>
      </c>
      <c r="C29" s="5">
        <v>0.28000000000000003</v>
      </c>
      <c r="D29" s="5">
        <v>0</v>
      </c>
      <c r="E29" s="5">
        <v>321.99</v>
      </c>
      <c r="F29" s="5">
        <v>12.02</v>
      </c>
      <c r="G29" s="5">
        <v>0</v>
      </c>
      <c r="H29" s="5">
        <v>41.11</v>
      </c>
      <c r="I29" s="25">
        <v>0</v>
      </c>
      <c r="J29" s="33">
        <v>0</v>
      </c>
      <c r="K29" s="33">
        <v>375.4</v>
      </c>
    </row>
    <row r="30" spans="1:11" x14ac:dyDescent="0.25">
      <c r="A30" s="3" t="s">
        <v>56</v>
      </c>
      <c r="B30" s="4" t="s">
        <v>57</v>
      </c>
      <c r="C30" s="5">
        <v>0</v>
      </c>
      <c r="D30" s="5">
        <v>0</v>
      </c>
      <c r="E30" s="5">
        <v>545.41</v>
      </c>
      <c r="F30" s="5">
        <v>4.2699999999999996</v>
      </c>
      <c r="G30" s="5">
        <v>0.98</v>
      </c>
      <c r="H30" s="5">
        <v>42.15</v>
      </c>
      <c r="I30" s="25">
        <v>0</v>
      </c>
      <c r="J30" s="33">
        <v>0</v>
      </c>
      <c r="K30" s="33">
        <v>592.80999999999995</v>
      </c>
    </row>
    <row r="31" spans="1:11" x14ac:dyDescent="0.25">
      <c r="A31" s="3" t="s">
        <v>58</v>
      </c>
      <c r="B31" s="4" t="s">
        <v>59</v>
      </c>
      <c r="C31" s="5">
        <v>0</v>
      </c>
      <c r="D31" s="5">
        <v>0</v>
      </c>
      <c r="E31" s="5">
        <v>451.19</v>
      </c>
      <c r="F31" s="5">
        <v>6.34</v>
      </c>
      <c r="G31" s="5">
        <v>1.21</v>
      </c>
      <c r="H31" s="5">
        <v>22.5</v>
      </c>
      <c r="I31" s="25">
        <v>0</v>
      </c>
      <c r="J31" s="33">
        <v>0</v>
      </c>
      <c r="K31" s="33">
        <v>481.23999999999995</v>
      </c>
    </row>
    <row r="32" spans="1:11" x14ac:dyDescent="0.25">
      <c r="A32" s="3" t="s">
        <v>60</v>
      </c>
      <c r="B32" s="4" t="s">
        <v>61</v>
      </c>
      <c r="C32" s="5">
        <v>0</v>
      </c>
      <c r="D32" s="5">
        <v>0</v>
      </c>
      <c r="E32" s="5">
        <v>327.32</v>
      </c>
      <c r="F32" s="5">
        <v>0</v>
      </c>
      <c r="G32" s="5">
        <v>0.28999999999999998</v>
      </c>
      <c r="H32" s="5">
        <v>19.440000000000001</v>
      </c>
      <c r="I32" s="25">
        <v>15.98</v>
      </c>
      <c r="J32" s="33">
        <v>0.04</v>
      </c>
      <c r="K32" s="33">
        <v>363.07000000000005</v>
      </c>
    </row>
    <row r="33" spans="1:11" x14ac:dyDescent="0.25">
      <c r="A33" s="3" t="s">
        <v>62</v>
      </c>
      <c r="B33" s="4" t="s">
        <v>63</v>
      </c>
      <c r="C33" s="5">
        <v>0.52</v>
      </c>
      <c r="D33" s="5">
        <v>1.0900000000000001</v>
      </c>
      <c r="E33" s="5">
        <v>1629.24</v>
      </c>
      <c r="F33" s="5">
        <v>28.3</v>
      </c>
      <c r="G33" s="5">
        <v>0.84</v>
      </c>
      <c r="H33" s="5">
        <v>71.540000000000006</v>
      </c>
      <c r="I33" s="25">
        <v>15.98</v>
      </c>
      <c r="J33" s="33">
        <v>12.6</v>
      </c>
      <c r="K33" s="33">
        <v>1760.1099999999997</v>
      </c>
    </row>
    <row r="34" spans="1:11" x14ac:dyDescent="0.25">
      <c r="A34" s="3" t="s">
        <v>64</v>
      </c>
      <c r="B34" s="4" t="s">
        <v>65</v>
      </c>
      <c r="C34" s="5">
        <v>0</v>
      </c>
      <c r="D34" s="5">
        <v>0</v>
      </c>
      <c r="E34" s="5">
        <v>7.69</v>
      </c>
      <c r="F34" s="5">
        <v>1.33</v>
      </c>
      <c r="G34" s="5">
        <v>0.7</v>
      </c>
      <c r="H34" s="5">
        <v>25.96</v>
      </c>
      <c r="I34" s="25">
        <v>0</v>
      </c>
      <c r="J34" s="33">
        <v>0</v>
      </c>
      <c r="K34" s="33">
        <v>35.68</v>
      </c>
    </row>
    <row r="35" spans="1:11" x14ac:dyDescent="0.25">
      <c r="A35" s="3" t="s">
        <v>66</v>
      </c>
      <c r="B35" s="4" t="s">
        <v>67</v>
      </c>
      <c r="C35" s="5">
        <v>0</v>
      </c>
      <c r="D35" s="5">
        <v>0</v>
      </c>
      <c r="E35" s="5">
        <v>847.9</v>
      </c>
      <c r="F35" s="5">
        <v>15.19</v>
      </c>
      <c r="G35" s="5">
        <v>1.85</v>
      </c>
      <c r="H35" s="5">
        <v>57.51</v>
      </c>
      <c r="I35" s="25">
        <v>0</v>
      </c>
      <c r="J35" s="33">
        <v>0</v>
      </c>
      <c r="K35" s="33">
        <v>922.45</v>
      </c>
    </row>
    <row r="36" spans="1:11" x14ac:dyDescent="0.25">
      <c r="A36" s="3" t="s">
        <v>68</v>
      </c>
      <c r="B36" s="4" t="s">
        <v>69</v>
      </c>
      <c r="C36" s="5">
        <v>0</v>
      </c>
      <c r="D36" s="5">
        <v>0</v>
      </c>
      <c r="E36" s="5">
        <v>703.23</v>
      </c>
      <c r="F36" s="5">
        <v>0</v>
      </c>
      <c r="G36" s="5">
        <v>2</v>
      </c>
      <c r="H36" s="5">
        <v>26.24</v>
      </c>
      <c r="I36" s="25">
        <v>11.92</v>
      </c>
      <c r="J36" s="33">
        <v>0.28999999999999998</v>
      </c>
      <c r="K36" s="33">
        <v>743.68</v>
      </c>
    </row>
    <row r="37" spans="1:11" x14ac:dyDescent="0.25">
      <c r="A37" s="3" t="s">
        <v>70</v>
      </c>
      <c r="B37" s="4" t="s">
        <v>71</v>
      </c>
      <c r="C37" s="33">
        <v>0.38</v>
      </c>
      <c r="D37" s="33">
        <v>0</v>
      </c>
      <c r="E37" s="33">
        <v>853.29</v>
      </c>
      <c r="F37" s="33">
        <v>26.21</v>
      </c>
      <c r="G37" s="33">
        <v>4.22</v>
      </c>
      <c r="H37" s="33">
        <v>58.44</v>
      </c>
      <c r="I37" s="34">
        <v>0</v>
      </c>
      <c r="J37" s="33">
        <v>0</v>
      </c>
      <c r="K37" s="33">
        <v>942.54</v>
      </c>
    </row>
    <row r="38" spans="1:11" x14ac:dyDescent="0.25">
      <c r="A38" s="3" t="s">
        <v>72</v>
      </c>
      <c r="B38" s="4" t="s">
        <v>73</v>
      </c>
      <c r="C38" s="33">
        <v>0</v>
      </c>
      <c r="D38" s="33">
        <v>0</v>
      </c>
      <c r="E38" s="33">
        <v>1068.1300000000001</v>
      </c>
      <c r="F38" s="33">
        <v>44.84</v>
      </c>
      <c r="G38" s="33">
        <v>1.2</v>
      </c>
      <c r="H38" s="33">
        <v>43.28</v>
      </c>
      <c r="I38" s="34">
        <v>0</v>
      </c>
      <c r="J38" s="33">
        <v>0.27</v>
      </c>
      <c r="K38" s="33">
        <v>1157.72</v>
      </c>
    </row>
    <row r="39" spans="1:11" x14ac:dyDescent="0.25">
      <c r="A39" s="3" t="s">
        <v>74</v>
      </c>
      <c r="B39" s="4" t="s">
        <v>75</v>
      </c>
      <c r="C39" s="33">
        <v>0</v>
      </c>
      <c r="D39" s="33">
        <v>42.25</v>
      </c>
      <c r="E39" s="33">
        <v>1053.82</v>
      </c>
      <c r="F39" s="33">
        <v>156.13999999999999</v>
      </c>
      <c r="G39" s="33">
        <v>3.52</v>
      </c>
      <c r="H39" s="33">
        <v>49.26</v>
      </c>
      <c r="I39" s="34">
        <v>0</v>
      </c>
      <c r="J39" s="33">
        <v>0</v>
      </c>
      <c r="K39" s="33">
        <v>1304.99</v>
      </c>
    </row>
    <row r="40" spans="1:11" x14ac:dyDescent="0.25">
      <c r="A40" s="3" t="s">
        <v>76</v>
      </c>
      <c r="B40" s="4" t="s">
        <v>77</v>
      </c>
      <c r="C40" s="33">
        <v>0.95</v>
      </c>
      <c r="D40" s="33">
        <v>0</v>
      </c>
      <c r="E40" s="33">
        <v>451.78</v>
      </c>
      <c r="F40" s="33">
        <v>43.84</v>
      </c>
      <c r="G40" s="33">
        <v>10.23</v>
      </c>
      <c r="H40" s="33">
        <v>45.7</v>
      </c>
      <c r="I40" s="34">
        <v>0</v>
      </c>
      <c r="J40" s="33">
        <v>0.69</v>
      </c>
      <c r="K40" s="33">
        <v>553.19000000000005</v>
      </c>
    </row>
    <row r="41" spans="1:11" x14ac:dyDescent="0.25">
      <c r="A41" s="3" t="s">
        <v>78</v>
      </c>
      <c r="B41" s="4" t="s">
        <v>79</v>
      </c>
      <c r="C41" s="33">
        <v>0</v>
      </c>
      <c r="D41" s="33">
        <v>0</v>
      </c>
      <c r="E41" s="33">
        <v>126.27</v>
      </c>
      <c r="F41" s="33">
        <v>7.2</v>
      </c>
      <c r="G41" s="33">
        <v>3.35</v>
      </c>
      <c r="H41" s="33">
        <v>32.96</v>
      </c>
      <c r="I41" s="34">
        <v>3.92</v>
      </c>
      <c r="J41" s="33">
        <v>5.88</v>
      </c>
      <c r="K41" s="33">
        <v>179.57999999999998</v>
      </c>
    </row>
    <row r="42" spans="1:11" x14ac:dyDescent="0.25">
      <c r="A42" s="3" t="s">
        <v>80</v>
      </c>
      <c r="B42" s="4" t="s">
        <v>81</v>
      </c>
      <c r="C42" s="33">
        <v>2.84</v>
      </c>
      <c r="D42" s="33">
        <v>1.58</v>
      </c>
      <c r="E42" s="33">
        <v>1261.53</v>
      </c>
      <c r="F42" s="33">
        <v>50.56</v>
      </c>
      <c r="G42" s="33">
        <v>4.01</v>
      </c>
      <c r="H42" s="33">
        <v>83.67</v>
      </c>
      <c r="I42" s="34">
        <v>26.69</v>
      </c>
      <c r="J42" s="33">
        <v>3.03</v>
      </c>
      <c r="K42" s="33">
        <v>1433.91</v>
      </c>
    </row>
    <row r="43" spans="1:11" x14ac:dyDescent="0.25">
      <c r="A43" s="3" t="s">
        <v>82</v>
      </c>
      <c r="B43" s="4" t="s">
        <v>83</v>
      </c>
      <c r="C43" s="33">
        <v>2.98</v>
      </c>
      <c r="D43" s="33">
        <v>0.45</v>
      </c>
      <c r="E43" s="33">
        <v>798.58</v>
      </c>
      <c r="F43" s="33">
        <v>63.14</v>
      </c>
      <c r="G43" s="33">
        <v>19.8</v>
      </c>
      <c r="H43" s="33">
        <v>57.64</v>
      </c>
      <c r="I43" s="34">
        <v>19.809999999999999</v>
      </c>
      <c r="J43" s="33">
        <v>4.68</v>
      </c>
      <c r="K43" s="33">
        <v>967.07999999999981</v>
      </c>
    </row>
    <row r="44" spans="1:11" x14ac:dyDescent="0.25">
      <c r="A44" s="3" t="s">
        <v>84</v>
      </c>
      <c r="B44" s="4" t="s">
        <v>85</v>
      </c>
      <c r="C44" s="33">
        <v>0</v>
      </c>
      <c r="D44" s="33">
        <v>0.26</v>
      </c>
      <c r="E44" s="33">
        <v>3.84</v>
      </c>
      <c r="F44" s="33">
        <v>0.02</v>
      </c>
      <c r="G44" s="33">
        <v>0.35</v>
      </c>
      <c r="H44" s="33">
        <v>36.130000000000003</v>
      </c>
      <c r="I44" s="34">
        <v>0</v>
      </c>
      <c r="J44" s="33">
        <v>0</v>
      </c>
      <c r="K44" s="33">
        <v>40.6</v>
      </c>
    </row>
    <row r="45" spans="1:11" x14ac:dyDescent="0.25">
      <c r="A45" s="3" t="s">
        <v>86</v>
      </c>
      <c r="B45" s="4" t="s">
        <v>87</v>
      </c>
      <c r="C45" s="33">
        <v>0</v>
      </c>
      <c r="D45" s="33">
        <v>1.06</v>
      </c>
      <c r="E45" s="33">
        <v>844.08</v>
      </c>
      <c r="F45" s="33">
        <v>15.39</v>
      </c>
      <c r="G45" s="33">
        <v>4.66</v>
      </c>
      <c r="H45" s="33">
        <v>42.21</v>
      </c>
      <c r="I45" s="34">
        <v>0.85</v>
      </c>
      <c r="J45" s="33">
        <v>0.72</v>
      </c>
      <c r="K45" s="33">
        <v>908.97</v>
      </c>
    </row>
    <row r="46" spans="1:11" x14ac:dyDescent="0.25">
      <c r="A46" s="3" t="s">
        <v>88</v>
      </c>
      <c r="B46" s="4" t="s">
        <v>89</v>
      </c>
      <c r="C46" s="33">
        <v>0</v>
      </c>
      <c r="D46" s="33">
        <v>0</v>
      </c>
      <c r="E46" s="33">
        <v>42.7</v>
      </c>
      <c r="F46" s="33">
        <v>7.37</v>
      </c>
      <c r="G46" s="33">
        <v>0</v>
      </c>
      <c r="H46" s="33">
        <v>30.23</v>
      </c>
      <c r="I46" s="34">
        <v>0</v>
      </c>
      <c r="J46" s="33">
        <v>0</v>
      </c>
      <c r="K46" s="33">
        <v>80.3</v>
      </c>
    </row>
    <row r="47" spans="1:11" x14ac:dyDescent="0.25">
      <c r="A47" s="3" t="s">
        <v>90</v>
      </c>
      <c r="B47" s="4" t="s">
        <v>91</v>
      </c>
      <c r="C47" s="33">
        <v>0</v>
      </c>
      <c r="D47" s="33">
        <v>0</v>
      </c>
      <c r="E47" s="33">
        <v>608.44000000000005</v>
      </c>
      <c r="F47" s="33">
        <v>3.76</v>
      </c>
      <c r="G47" s="33">
        <v>5.42</v>
      </c>
      <c r="H47" s="33">
        <v>47.93</v>
      </c>
      <c r="I47" s="34">
        <v>0</v>
      </c>
      <c r="J47" s="33">
        <v>0</v>
      </c>
      <c r="K47" s="33">
        <v>665.55</v>
      </c>
    </row>
    <row r="48" spans="1:11" x14ac:dyDescent="0.25">
      <c r="A48" s="3" t="s">
        <v>92</v>
      </c>
      <c r="B48" s="4" t="s">
        <v>93</v>
      </c>
      <c r="C48" s="33">
        <v>0</v>
      </c>
      <c r="D48" s="33">
        <v>0</v>
      </c>
      <c r="E48" s="33">
        <v>425.97</v>
      </c>
      <c r="F48" s="33">
        <v>39.75</v>
      </c>
      <c r="G48" s="33">
        <v>10.71</v>
      </c>
      <c r="H48" s="33">
        <v>33.29</v>
      </c>
      <c r="I48" s="34">
        <v>0</v>
      </c>
      <c r="J48" s="33">
        <v>0</v>
      </c>
      <c r="K48" s="33">
        <v>509.72</v>
      </c>
    </row>
    <row r="49" spans="1:11" x14ac:dyDescent="0.25">
      <c r="A49" s="3" t="s">
        <v>94</v>
      </c>
      <c r="B49" s="4" t="s">
        <v>95</v>
      </c>
      <c r="C49" s="33">
        <v>0</v>
      </c>
      <c r="D49" s="33">
        <v>0</v>
      </c>
      <c r="E49" s="33">
        <v>193.06</v>
      </c>
      <c r="F49" s="33">
        <v>9.89</v>
      </c>
      <c r="G49" s="33">
        <v>0</v>
      </c>
      <c r="H49" s="33">
        <v>30.41</v>
      </c>
      <c r="I49" s="34">
        <v>0</v>
      </c>
      <c r="J49" s="33">
        <v>0</v>
      </c>
      <c r="K49" s="33">
        <v>233.35999999999999</v>
      </c>
    </row>
    <row r="50" spans="1:11" x14ac:dyDescent="0.25">
      <c r="A50" s="3" t="s">
        <v>96</v>
      </c>
      <c r="B50" s="4" t="s">
        <v>97</v>
      </c>
      <c r="C50" s="33">
        <v>0</v>
      </c>
      <c r="D50" s="33">
        <v>0</v>
      </c>
      <c r="E50" s="33">
        <v>16.739999999999998</v>
      </c>
      <c r="F50" s="33">
        <v>0</v>
      </c>
      <c r="G50" s="33">
        <v>0.73</v>
      </c>
      <c r="H50" s="33">
        <v>63.38</v>
      </c>
      <c r="I50" s="34">
        <v>0</v>
      </c>
      <c r="J50" s="33">
        <v>0</v>
      </c>
      <c r="K50" s="33">
        <v>80.849999999999994</v>
      </c>
    </row>
    <row r="51" spans="1:11" x14ac:dyDescent="0.25">
      <c r="A51" s="3" t="s">
        <v>98</v>
      </c>
      <c r="B51" s="4" t="s">
        <v>99</v>
      </c>
      <c r="C51" s="33">
        <v>0</v>
      </c>
      <c r="D51" s="33">
        <v>0</v>
      </c>
      <c r="E51" s="33">
        <v>569.13</v>
      </c>
      <c r="F51" s="33">
        <v>25.28</v>
      </c>
      <c r="G51" s="33">
        <v>0.47</v>
      </c>
      <c r="H51" s="33">
        <v>39.25</v>
      </c>
      <c r="I51" s="34">
        <v>0</v>
      </c>
      <c r="J51" s="33">
        <v>0</v>
      </c>
      <c r="K51" s="33">
        <v>634.13</v>
      </c>
    </row>
    <row r="52" spans="1:11" x14ac:dyDescent="0.25">
      <c r="A52" s="3" t="s">
        <v>100</v>
      </c>
      <c r="B52" s="4" t="s">
        <v>101</v>
      </c>
      <c r="C52" s="33">
        <v>0</v>
      </c>
      <c r="D52" s="33">
        <v>0</v>
      </c>
      <c r="E52" s="33">
        <v>128.34</v>
      </c>
      <c r="F52" s="33">
        <v>3.26</v>
      </c>
      <c r="G52" s="33">
        <v>5.01</v>
      </c>
      <c r="H52" s="33">
        <v>26.47</v>
      </c>
      <c r="I52" s="34">
        <v>0</v>
      </c>
      <c r="J52" s="33">
        <v>0</v>
      </c>
      <c r="K52" s="33">
        <v>163.07999999999998</v>
      </c>
    </row>
    <row r="53" spans="1:11" x14ac:dyDescent="0.25">
      <c r="A53" s="3" t="s">
        <v>102</v>
      </c>
      <c r="B53" s="4" t="s">
        <v>103</v>
      </c>
      <c r="C53" s="33">
        <v>0.35</v>
      </c>
      <c r="D53" s="33">
        <v>0</v>
      </c>
      <c r="E53" s="33">
        <v>535.73</v>
      </c>
      <c r="F53" s="33">
        <v>42.32</v>
      </c>
      <c r="G53" s="33">
        <v>2.41</v>
      </c>
      <c r="H53" s="33">
        <v>58.66</v>
      </c>
      <c r="I53" s="34">
        <v>0</v>
      </c>
      <c r="J53" s="33">
        <v>0</v>
      </c>
      <c r="K53" s="33">
        <v>639.47</v>
      </c>
    </row>
    <row r="54" spans="1:11" x14ac:dyDescent="0.25">
      <c r="A54" s="3" t="s">
        <v>104</v>
      </c>
      <c r="B54" s="4" t="s">
        <v>105</v>
      </c>
      <c r="C54" s="33">
        <v>1.32</v>
      </c>
      <c r="D54" s="33">
        <v>0</v>
      </c>
      <c r="E54" s="33">
        <v>545.17999999999995</v>
      </c>
      <c r="F54" s="33">
        <v>47.58</v>
      </c>
      <c r="G54" s="33">
        <v>4.54</v>
      </c>
      <c r="H54" s="33">
        <v>53.18</v>
      </c>
      <c r="I54" s="34">
        <v>0</v>
      </c>
      <c r="J54" s="33">
        <v>0</v>
      </c>
      <c r="K54" s="33">
        <v>651.79999999999995</v>
      </c>
    </row>
    <row r="55" spans="1:11" x14ac:dyDescent="0.25">
      <c r="A55" s="3" t="s">
        <v>106</v>
      </c>
      <c r="B55" s="4" t="s">
        <v>107</v>
      </c>
      <c r="C55" s="33">
        <v>0</v>
      </c>
      <c r="D55" s="33">
        <v>0.36</v>
      </c>
      <c r="E55" s="33">
        <v>518.66</v>
      </c>
      <c r="F55" s="33">
        <v>5.26</v>
      </c>
      <c r="G55" s="33">
        <v>1.62</v>
      </c>
      <c r="H55" s="33">
        <v>62.88</v>
      </c>
      <c r="I55" s="34">
        <v>0</v>
      </c>
      <c r="J55" s="33">
        <v>0</v>
      </c>
      <c r="K55" s="33">
        <v>588.78</v>
      </c>
    </row>
    <row r="56" spans="1:11" x14ac:dyDescent="0.25">
      <c r="A56" s="3" t="s">
        <v>108</v>
      </c>
      <c r="B56" s="4" t="s">
        <v>109</v>
      </c>
      <c r="C56" s="33">
        <v>0</v>
      </c>
      <c r="D56" s="33">
        <v>0</v>
      </c>
      <c r="E56" s="33">
        <v>547.89</v>
      </c>
      <c r="F56" s="33">
        <v>17.510000000000002</v>
      </c>
      <c r="G56" s="33">
        <v>1.62</v>
      </c>
      <c r="H56" s="33">
        <v>27.12</v>
      </c>
      <c r="I56" s="34">
        <v>0.23</v>
      </c>
      <c r="J56" s="33">
        <v>1.1000000000000001</v>
      </c>
      <c r="K56" s="33">
        <v>595.47</v>
      </c>
    </row>
    <row r="57" spans="1:11" x14ac:dyDescent="0.25">
      <c r="A57" s="3" t="s">
        <v>110</v>
      </c>
      <c r="B57" s="4" t="s">
        <v>111</v>
      </c>
      <c r="C57" s="33">
        <v>4.05</v>
      </c>
      <c r="D57" s="33">
        <v>0</v>
      </c>
      <c r="E57" s="33">
        <v>269.85000000000002</v>
      </c>
      <c r="F57" s="33">
        <v>61.8</v>
      </c>
      <c r="G57" s="33">
        <v>3.61</v>
      </c>
      <c r="H57" s="33">
        <v>38.32</v>
      </c>
      <c r="I57" s="34">
        <v>0</v>
      </c>
      <c r="J57" s="33">
        <v>0</v>
      </c>
      <c r="K57" s="33">
        <v>377.63000000000005</v>
      </c>
    </row>
    <row r="58" spans="1:11" x14ac:dyDescent="0.25">
      <c r="A58" s="3" t="s">
        <v>112</v>
      </c>
      <c r="B58" s="4" t="s">
        <v>113</v>
      </c>
      <c r="C58" s="33">
        <v>0</v>
      </c>
      <c r="D58" s="33">
        <v>0</v>
      </c>
      <c r="E58" s="33">
        <v>6.47</v>
      </c>
      <c r="F58" s="33">
        <v>0.18</v>
      </c>
      <c r="G58" s="33">
        <v>0</v>
      </c>
      <c r="H58" s="33">
        <v>33.01</v>
      </c>
      <c r="I58" s="34">
        <v>0</v>
      </c>
      <c r="J58" s="33">
        <v>0.24</v>
      </c>
      <c r="K58" s="33">
        <v>39.9</v>
      </c>
    </row>
    <row r="59" spans="1:11" x14ac:dyDescent="0.25">
      <c r="A59" s="3" t="s">
        <v>114</v>
      </c>
      <c r="B59" s="4" t="s">
        <v>115</v>
      </c>
      <c r="C59" s="33">
        <v>0</v>
      </c>
      <c r="D59" s="33">
        <v>0</v>
      </c>
      <c r="E59" s="33">
        <v>830.9</v>
      </c>
      <c r="F59" s="33">
        <v>9.52</v>
      </c>
      <c r="G59" s="33">
        <v>0.66</v>
      </c>
      <c r="H59" s="33">
        <v>30.04</v>
      </c>
      <c r="I59" s="34">
        <v>0</v>
      </c>
      <c r="J59" s="33">
        <v>0</v>
      </c>
      <c r="K59" s="33">
        <v>871.11999999999989</v>
      </c>
    </row>
    <row r="60" spans="1:11" x14ac:dyDescent="0.25">
      <c r="A60" s="3" t="s">
        <v>116</v>
      </c>
      <c r="B60" s="4" t="s">
        <v>117</v>
      </c>
      <c r="C60" s="33">
        <v>0</v>
      </c>
      <c r="D60" s="33">
        <v>0.86</v>
      </c>
      <c r="E60" s="33">
        <v>568.96</v>
      </c>
      <c r="F60" s="33">
        <v>40.92</v>
      </c>
      <c r="G60" s="33">
        <v>1.93</v>
      </c>
      <c r="H60" s="33">
        <v>44.38</v>
      </c>
      <c r="I60" s="34">
        <v>0</v>
      </c>
      <c r="J60" s="33">
        <v>0</v>
      </c>
      <c r="K60" s="33">
        <v>657.05</v>
      </c>
    </row>
    <row r="61" spans="1:11" x14ac:dyDescent="0.25">
      <c r="A61" s="3" t="s">
        <v>118</v>
      </c>
      <c r="B61" s="4" t="s">
        <v>119</v>
      </c>
      <c r="C61" s="33">
        <v>10.02</v>
      </c>
      <c r="D61" s="33">
        <v>0</v>
      </c>
      <c r="E61" s="33">
        <v>735.57</v>
      </c>
      <c r="F61" s="33">
        <v>59.92</v>
      </c>
      <c r="G61" s="33">
        <v>10.15</v>
      </c>
      <c r="H61" s="33">
        <v>60.34</v>
      </c>
      <c r="I61" s="34">
        <v>11.22</v>
      </c>
      <c r="J61" s="33">
        <v>9.5299999999999994</v>
      </c>
      <c r="K61" s="33">
        <v>896.75</v>
      </c>
    </row>
    <row r="62" spans="1:11" x14ac:dyDescent="0.25">
      <c r="A62" s="3" t="s">
        <v>120</v>
      </c>
      <c r="B62" s="4" t="s">
        <v>121</v>
      </c>
      <c r="C62" s="33">
        <v>0</v>
      </c>
      <c r="D62" s="33">
        <v>0</v>
      </c>
      <c r="E62" s="33">
        <v>312.27999999999997</v>
      </c>
      <c r="F62" s="33">
        <v>11.31</v>
      </c>
      <c r="G62" s="33">
        <v>3.81</v>
      </c>
      <c r="H62" s="33">
        <v>42.44</v>
      </c>
      <c r="I62" s="34">
        <v>0.83</v>
      </c>
      <c r="J62" s="33">
        <v>0.32</v>
      </c>
      <c r="K62" s="33">
        <v>370.98999999999995</v>
      </c>
    </row>
    <row r="63" spans="1:11" x14ac:dyDescent="0.25">
      <c r="A63" s="3" t="s">
        <v>122</v>
      </c>
      <c r="B63" s="4" t="s">
        <v>123</v>
      </c>
      <c r="C63" s="33">
        <v>20.149999999999999</v>
      </c>
      <c r="D63" s="33">
        <v>3.85</v>
      </c>
      <c r="E63" s="33">
        <v>406.96</v>
      </c>
      <c r="F63" s="33">
        <v>20.99</v>
      </c>
      <c r="G63" s="33">
        <v>1.56</v>
      </c>
      <c r="H63" s="33">
        <v>115.03</v>
      </c>
      <c r="I63" s="34">
        <v>0</v>
      </c>
      <c r="J63" s="33">
        <v>0</v>
      </c>
      <c r="K63" s="33">
        <v>568.54</v>
      </c>
    </row>
    <row r="64" spans="1:11" x14ac:dyDescent="0.25">
      <c r="A64" s="13" t="s">
        <v>124</v>
      </c>
      <c r="B64" s="14" t="s">
        <v>125</v>
      </c>
      <c r="C64" s="35">
        <v>0</v>
      </c>
      <c r="D64" s="35">
        <v>0</v>
      </c>
      <c r="E64" s="35">
        <v>48.86</v>
      </c>
      <c r="F64" s="35">
        <v>1.91</v>
      </c>
      <c r="G64" s="35">
        <v>0</v>
      </c>
      <c r="H64" s="35">
        <v>61.46</v>
      </c>
      <c r="I64" s="36">
        <v>0</v>
      </c>
      <c r="J64" s="33">
        <v>0.03</v>
      </c>
      <c r="K64" s="33">
        <v>112.25999999999999</v>
      </c>
    </row>
    <row r="65" spans="1:11" ht="24.95" customHeight="1" x14ac:dyDescent="0.25">
      <c r="A65" s="27"/>
      <c r="B65" s="37" t="s">
        <v>198</v>
      </c>
      <c r="C65" s="29">
        <f>SUM(C2:C64)</f>
        <v>44.959999999999994</v>
      </c>
      <c r="D65" s="29">
        <f t="shared" ref="D65:K65" si="0">SUM(D2:D64)</f>
        <v>59.79</v>
      </c>
      <c r="E65" s="29">
        <f t="shared" si="0"/>
        <v>27721.940000000002</v>
      </c>
      <c r="F65" s="29">
        <f t="shared" si="0"/>
        <v>1142.05</v>
      </c>
      <c r="G65" s="29">
        <f t="shared" si="0"/>
        <v>214.05</v>
      </c>
      <c r="H65" s="29">
        <f t="shared" si="0"/>
        <v>3033.1500000000005</v>
      </c>
      <c r="I65" s="29">
        <f t="shared" si="0"/>
        <v>147.54</v>
      </c>
      <c r="J65" s="29">
        <f t="shared" si="0"/>
        <v>69.459999999999994</v>
      </c>
      <c r="K65" s="29">
        <f t="shared" si="0"/>
        <v>32432.940000000006</v>
      </c>
    </row>
  </sheetData>
  <pageMargins left="0.51181102362204722" right="0.51181102362204722" top="0.35433070866141736" bottom="0.35433070866141736" header="0.11811023622047245" footer="0.11811023622047245"/>
  <pageSetup paperSize="9" scale="82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workbookViewId="0">
      <pane xSplit="1" topLeftCell="B1" activePane="topRight" state="frozen"/>
      <selection pane="topRight" activeCell="I1" sqref="I1"/>
    </sheetView>
  </sheetViews>
  <sheetFormatPr defaultRowHeight="15" x14ac:dyDescent="0.25"/>
  <cols>
    <col min="1" max="1" width="10.7109375" style="2" customWidth="1"/>
    <col min="2" max="2" width="24.7109375" customWidth="1"/>
    <col min="3" max="3" width="12.7109375" customWidth="1"/>
    <col min="4" max="4" width="12.7109375" style="1" customWidth="1"/>
    <col min="5" max="7" width="12.7109375" customWidth="1"/>
    <col min="8" max="8" width="12.7109375" style="1" customWidth="1"/>
    <col min="9" max="10" width="12.7109375" customWidth="1"/>
  </cols>
  <sheetData>
    <row r="1" spans="1:10" s="38" customFormat="1" ht="24.95" customHeight="1" x14ac:dyDescent="0.25">
      <c r="A1" s="6" t="s">
        <v>138</v>
      </c>
      <c r="B1" s="7" t="s">
        <v>126</v>
      </c>
      <c r="C1" s="9" t="s">
        <v>257</v>
      </c>
      <c r="D1" s="8" t="s">
        <v>258</v>
      </c>
      <c r="E1" s="9" t="s">
        <v>259</v>
      </c>
      <c r="F1" s="10" t="s">
        <v>260</v>
      </c>
      <c r="G1" s="8" t="s">
        <v>261</v>
      </c>
      <c r="H1" s="8" t="s">
        <v>254</v>
      </c>
      <c r="I1" s="11" t="s">
        <v>244</v>
      </c>
      <c r="J1" s="11" t="s">
        <v>245</v>
      </c>
    </row>
    <row r="2" spans="1:10" x14ac:dyDescent="0.25">
      <c r="A2" s="3" t="s">
        <v>0</v>
      </c>
      <c r="B2" s="4" t="s">
        <v>1</v>
      </c>
      <c r="C2" s="5">
        <v>0</v>
      </c>
      <c r="D2" s="5">
        <v>35.54</v>
      </c>
      <c r="E2" s="5">
        <v>111.76</v>
      </c>
      <c r="F2" s="5">
        <v>0</v>
      </c>
      <c r="G2" s="5">
        <v>0</v>
      </c>
      <c r="H2" s="5">
        <v>2.4500000000000002</v>
      </c>
      <c r="I2" s="25">
        <v>38.25</v>
      </c>
      <c r="J2" s="33">
        <v>188</v>
      </c>
    </row>
    <row r="3" spans="1:10" x14ac:dyDescent="0.25">
      <c r="A3" s="3" t="s">
        <v>2</v>
      </c>
      <c r="B3" s="4" t="s">
        <v>3</v>
      </c>
      <c r="C3" s="5">
        <v>80.89</v>
      </c>
      <c r="D3" s="5">
        <v>371.06</v>
      </c>
      <c r="E3" s="5">
        <v>290.58</v>
      </c>
      <c r="F3" s="5">
        <v>14.56</v>
      </c>
      <c r="G3" s="5">
        <v>0.73</v>
      </c>
      <c r="H3" s="5">
        <v>36.76</v>
      </c>
      <c r="I3" s="25">
        <v>34.22</v>
      </c>
      <c r="J3" s="33">
        <v>828.8</v>
      </c>
    </row>
    <row r="4" spans="1:10" x14ac:dyDescent="0.25">
      <c r="A4" s="3" t="s">
        <v>4</v>
      </c>
      <c r="B4" s="4" t="s">
        <v>5</v>
      </c>
      <c r="C4" s="5">
        <v>3</v>
      </c>
      <c r="D4" s="5">
        <v>32.49</v>
      </c>
      <c r="E4" s="5">
        <v>328.59</v>
      </c>
      <c r="F4" s="5">
        <v>4.6399999999999997</v>
      </c>
      <c r="G4" s="5">
        <v>0</v>
      </c>
      <c r="H4" s="5">
        <v>21.68</v>
      </c>
      <c r="I4" s="25">
        <v>3.33</v>
      </c>
      <c r="J4" s="33">
        <v>393.72999999999996</v>
      </c>
    </row>
    <row r="5" spans="1:10" x14ac:dyDescent="0.25">
      <c r="A5" s="3" t="s">
        <v>6</v>
      </c>
      <c r="B5" s="4" t="s">
        <v>7</v>
      </c>
      <c r="C5" s="5">
        <v>7.56</v>
      </c>
      <c r="D5" s="5">
        <v>136.59</v>
      </c>
      <c r="E5" s="5">
        <v>129.97</v>
      </c>
      <c r="F5" s="5">
        <v>7.49</v>
      </c>
      <c r="G5" s="5">
        <v>0</v>
      </c>
      <c r="H5" s="5">
        <v>28.76</v>
      </c>
      <c r="I5" s="25">
        <v>33.06</v>
      </c>
      <c r="J5" s="33">
        <v>343.43</v>
      </c>
    </row>
    <row r="6" spans="1:10" x14ac:dyDescent="0.25">
      <c r="A6" s="3" t="s">
        <v>8</v>
      </c>
      <c r="B6" s="4" t="s">
        <v>9</v>
      </c>
      <c r="C6" s="5">
        <v>0</v>
      </c>
      <c r="D6" s="5">
        <v>3.79</v>
      </c>
      <c r="E6" s="5">
        <v>4.45</v>
      </c>
      <c r="F6" s="5">
        <v>0</v>
      </c>
      <c r="G6" s="5">
        <v>0</v>
      </c>
      <c r="H6" s="5">
        <v>4.32</v>
      </c>
      <c r="I6" s="25">
        <v>30.77</v>
      </c>
      <c r="J6" s="33">
        <v>43.33</v>
      </c>
    </row>
    <row r="7" spans="1:10" x14ac:dyDescent="0.25">
      <c r="A7" s="3" t="s">
        <v>10</v>
      </c>
      <c r="B7" s="4" t="s">
        <v>11</v>
      </c>
      <c r="C7" s="5">
        <v>7.51</v>
      </c>
      <c r="D7" s="5">
        <v>0</v>
      </c>
      <c r="E7" s="5">
        <v>1.53</v>
      </c>
      <c r="F7" s="5">
        <v>0</v>
      </c>
      <c r="G7" s="5">
        <v>0</v>
      </c>
      <c r="H7" s="5">
        <v>0.54</v>
      </c>
      <c r="I7" s="25">
        <v>29.69</v>
      </c>
      <c r="J7" s="33">
        <v>39.269999999999996</v>
      </c>
    </row>
    <row r="8" spans="1:10" x14ac:dyDescent="0.25">
      <c r="A8" s="3" t="s">
        <v>12</v>
      </c>
      <c r="B8" s="4" t="s">
        <v>13</v>
      </c>
      <c r="C8" s="5">
        <v>5.92</v>
      </c>
      <c r="D8" s="5">
        <v>26.96</v>
      </c>
      <c r="E8" s="5">
        <v>62.05</v>
      </c>
      <c r="F8" s="5">
        <v>3.76</v>
      </c>
      <c r="G8" s="5">
        <v>0</v>
      </c>
      <c r="H8" s="5">
        <v>22.31</v>
      </c>
      <c r="I8" s="25">
        <v>36.200000000000003</v>
      </c>
      <c r="J8" s="33">
        <v>157.20000000000002</v>
      </c>
    </row>
    <row r="9" spans="1:10" x14ac:dyDescent="0.25">
      <c r="A9" s="3" t="s">
        <v>14</v>
      </c>
      <c r="B9" s="4" t="s">
        <v>15</v>
      </c>
      <c r="C9" s="5">
        <v>0</v>
      </c>
      <c r="D9" s="5">
        <v>39.409999999999997</v>
      </c>
      <c r="E9" s="5">
        <v>223.1</v>
      </c>
      <c r="F9" s="5">
        <v>28.61</v>
      </c>
      <c r="G9" s="5">
        <v>0</v>
      </c>
      <c r="H9" s="5">
        <v>6.28</v>
      </c>
      <c r="I9" s="25">
        <v>11.15</v>
      </c>
      <c r="J9" s="33">
        <v>308.54999999999995</v>
      </c>
    </row>
    <row r="10" spans="1:10" x14ac:dyDescent="0.25">
      <c r="A10" s="3" t="s">
        <v>16</v>
      </c>
      <c r="B10" s="4" t="s">
        <v>17</v>
      </c>
      <c r="C10" s="5">
        <v>10.51</v>
      </c>
      <c r="D10" s="5">
        <v>234.19</v>
      </c>
      <c r="E10" s="5">
        <v>170.44</v>
      </c>
      <c r="F10" s="5">
        <v>2</v>
      </c>
      <c r="G10" s="5">
        <v>0</v>
      </c>
      <c r="H10" s="5">
        <v>31.1</v>
      </c>
      <c r="I10" s="25">
        <v>28.27</v>
      </c>
      <c r="J10" s="33">
        <v>476.51</v>
      </c>
    </row>
    <row r="11" spans="1:10" x14ac:dyDescent="0.25">
      <c r="A11" s="3" t="s">
        <v>18</v>
      </c>
      <c r="B11" s="4" t="s">
        <v>19</v>
      </c>
      <c r="C11" s="5">
        <v>27.57</v>
      </c>
      <c r="D11" s="5">
        <v>175.65</v>
      </c>
      <c r="E11" s="5">
        <v>385.24</v>
      </c>
      <c r="F11" s="5">
        <v>30.06</v>
      </c>
      <c r="G11" s="5">
        <v>0</v>
      </c>
      <c r="H11" s="5">
        <v>66.25</v>
      </c>
      <c r="I11" s="25">
        <v>30.94</v>
      </c>
      <c r="J11" s="33">
        <v>715.71</v>
      </c>
    </row>
    <row r="12" spans="1:10" x14ac:dyDescent="0.25">
      <c r="A12" s="3" t="s">
        <v>20</v>
      </c>
      <c r="B12" s="4" t="s">
        <v>21</v>
      </c>
      <c r="C12" s="5">
        <v>0</v>
      </c>
      <c r="D12" s="5">
        <v>62.35</v>
      </c>
      <c r="E12" s="5">
        <v>493.34</v>
      </c>
      <c r="F12" s="5">
        <v>300.33999999999997</v>
      </c>
      <c r="G12" s="5">
        <v>0</v>
      </c>
      <c r="H12" s="5">
        <v>31.75</v>
      </c>
      <c r="I12" s="25">
        <v>15</v>
      </c>
      <c r="J12" s="33">
        <v>902.78</v>
      </c>
    </row>
    <row r="13" spans="1:10" x14ac:dyDescent="0.25">
      <c r="A13" s="3" t="s">
        <v>22</v>
      </c>
      <c r="B13" s="4" t="s">
        <v>23</v>
      </c>
      <c r="C13" s="5">
        <v>0</v>
      </c>
      <c r="D13" s="5">
        <v>8.33</v>
      </c>
      <c r="E13" s="5">
        <v>3.29</v>
      </c>
      <c r="F13" s="5">
        <v>0.13</v>
      </c>
      <c r="G13" s="5">
        <v>0</v>
      </c>
      <c r="H13" s="5">
        <v>3.34</v>
      </c>
      <c r="I13" s="25">
        <v>25.63</v>
      </c>
      <c r="J13" s="33">
        <v>40.72</v>
      </c>
    </row>
    <row r="14" spans="1:10" x14ac:dyDescent="0.25">
      <c r="A14" s="3" t="s">
        <v>24</v>
      </c>
      <c r="B14" s="4" t="s">
        <v>25</v>
      </c>
      <c r="C14" s="5">
        <v>209.66</v>
      </c>
      <c r="D14" s="5">
        <v>246.15</v>
      </c>
      <c r="E14" s="5">
        <v>149.76</v>
      </c>
      <c r="F14" s="5">
        <v>25.09</v>
      </c>
      <c r="G14" s="5">
        <v>0</v>
      </c>
      <c r="H14" s="5">
        <v>9.27</v>
      </c>
      <c r="I14" s="25">
        <v>10.9</v>
      </c>
      <c r="J14" s="33">
        <v>650.82999999999993</v>
      </c>
    </row>
    <row r="15" spans="1:10" x14ac:dyDescent="0.25">
      <c r="A15" s="3" t="s">
        <v>26</v>
      </c>
      <c r="B15" s="4" t="s">
        <v>27</v>
      </c>
      <c r="C15" s="5">
        <v>300.10000000000002</v>
      </c>
      <c r="D15" s="5">
        <v>189.46</v>
      </c>
      <c r="E15" s="5">
        <v>25.05</v>
      </c>
      <c r="F15" s="5">
        <v>5.34</v>
      </c>
      <c r="G15" s="5">
        <v>0</v>
      </c>
      <c r="H15" s="5">
        <v>6.08</v>
      </c>
      <c r="I15" s="25">
        <v>20.7</v>
      </c>
      <c r="J15" s="33">
        <v>546.73000000000013</v>
      </c>
    </row>
    <row r="16" spans="1:10" x14ac:dyDescent="0.25">
      <c r="A16" s="3" t="s">
        <v>28</v>
      </c>
      <c r="B16" s="4" t="s">
        <v>29</v>
      </c>
      <c r="C16" s="5">
        <v>129.06</v>
      </c>
      <c r="D16" s="5">
        <v>352.62</v>
      </c>
      <c r="E16" s="5">
        <v>348.16</v>
      </c>
      <c r="F16" s="5">
        <v>18.010000000000002</v>
      </c>
      <c r="G16" s="5">
        <v>0</v>
      </c>
      <c r="H16" s="5">
        <v>42.61</v>
      </c>
      <c r="I16" s="25">
        <v>21.94</v>
      </c>
      <c r="J16" s="33">
        <v>912.40000000000009</v>
      </c>
    </row>
    <row r="17" spans="1:10" x14ac:dyDescent="0.25">
      <c r="A17" s="3" t="s">
        <v>30</v>
      </c>
      <c r="B17" s="4" t="s">
        <v>31</v>
      </c>
      <c r="C17" s="5">
        <v>20.65</v>
      </c>
      <c r="D17" s="5">
        <v>587.57000000000005</v>
      </c>
      <c r="E17" s="5">
        <v>240.91</v>
      </c>
      <c r="F17" s="5">
        <v>18.03</v>
      </c>
      <c r="G17" s="5">
        <v>0</v>
      </c>
      <c r="H17" s="5">
        <v>18.04</v>
      </c>
      <c r="I17" s="25">
        <v>16.37</v>
      </c>
      <c r="J17" s="33">
        <v>901.56999999999994</v>
      </c>
    </row>
    <row r="18" spans="1:10" x14ac:dyDescent="0.25">
      <c r="A18" s="3" t="s">
        <v>32</v>
      </c>
      <c r="B18" s="4" t="s">
        <v>33</v>
      </c>
      <c r="C18" s="5">
        <v>0</v>
      </c>
      <c r="D18" s="5">
        <v>0</v>
      </c>
      <c r="E18" s="5">
        <v>59.48</v>
      </c>
      <c r="F18" s="5">
        <v>6.7</v>
      </c>
      <c r="G18" s="5">
        <v>0</v>
      </c>
      <c r="H18" s="5">
        <v>3.02</v>
      </c>
      <c r="I18" s="25">
        <v>40.69</v>
      </c>
      <c r="J18" s="33">
        <v>109.88999999999999</v>
      </c>
    </row>
    <row r="19" spans="1:10" x14ac:dyDescent="0.25">
      <c r="A19" s="3" t="s">
        <v>34</v>
      </c>
      <c r="B19" s="4" t="s">
        <v>35</v>
      </c>
      <c r="C19" s="5">
        <v>0</v>
      </c>
      <c r="D19" s="5">
        <v>391.28</v>
      </c>
      <c r="E19" s="5">
        <v>193.99</v>
      </c>
      <c r="F19" s="5">
        <v>4</v>
      </c>
      <c r="G19" s="5">
        <v>0</v>
      </c>
      <c r="H19" s="5">
        <v>5</v>
      </c>
      <c r="I19" s="25">
        <v>17.48</v>
      </c>
      <c r="J19" s="33">
        <v>611.75</v>
      </c>
    </row>
    <row r="20" spans="1:10" x14ac:dyDescent="0.25">
      <c r="A20" s="3" t="s">
        <v>36</v>
      </c>
      <c r="B20" s="4" t="s">
        <v>37</v>
      </c>
      <c r="C20" s="5">
        <v>0</v>
      </c>
      <c r="D20" s="5">
        <v>15.82</v>
      </c>
      <c r="E20" s="5">
        <v>114.48</v>
      </c>
      <c r="F20" s="5">
        <v>1</v>
      </c>
      <c r="G20" s="5">
        <v>0</v>
      </c>
      <c r="H20" s="5">
        <v>8.81</v>
      </c>
      <c r="I20" s="25">
        <v>13</v>
      </c>
      <c r="J20" s="33">
        <v>153.11000000000001</v>
      </c>
    </row>
    <row r="21" spans="1:10" x14ac:dyDescent="0.25">
      <c r="A21" s="3" t="s">
        <v>38</v>
      </c>
      <c r="B21" s="4" t="s">
        <v>39</v>
      </c>
      <c r="C21" s="5">
        <v>0</v>
      </c>
      <c r="D21" s="5">
        <v>0</v>
      </c>
      <c r="E21" s="5">
        <v>14.04</v>
      </c>
      <c r="F21" s="5">
        <v>7.68</v>
      </c>
      <c r="G21" s="5">
        <v>0</v>
      </c>
      <c r="H21" s="5">
        <v>3.22</v>
      </c>
      <c r="I21" s="25">
        <v>18.04</v>
      </c>
      <c r="J21" s="33">
        <v>42.98</v>
      </c>
    </row>
    <row r="22" spans="1:10" x14ac:dyDescent="0.25">
      <c r="A22" s="3" t="s">
        <v>40</v>
      </c>
      <c r="B22" s="4" t="s">
        <v>41</v>
      </c>
      <c r="C22" s="5">
        <v>0</v>
      </c>
      <c r="D22" s="5">
        <v>118.75</v>
      </c>
      <c r="E22" s="5">
        <v>175.29</v>
      </c>
      <c r="F22" s="5">
        <v>11.2</v>
      </c>
      <c r="G22" s="5">
        <v>0</v>
      </c>
      <c r="H22" s="5">
        <v>12.33</v>
      </c>
      <c r="I22" s="25">
        <v>23.26</v>
      </c>
      <c r="J22" s="33">
        <v>340.82999999999993</v>
      </c>
    </row>
    <row r="23" spans="1:10" x14ac:dyDescent="0.25">
      <c r="A23" s="3" t="s">
        <v>42</v>
      </c>
      <c r="B23" s="4" t="s">
        <v>43</v>
      </c>
      <c r="C23" s="5">
        <v>1.1599999999999999</v>
      </c>
      <c r="D23" s="5">
        <v>119.84</v>
      </c>
      <c r="E23" s="5">
        <v>147.29</v>
      </c>
      <c r="F23" s="5">
        <v>8.4</v>
      </c>
      <c r="G23" s="5">
        <v>2.13</v>
      </c>
      <c r="H23" s="5">
        <v>17.239999999999998</v>
      </c>
      <c r="I23" s="25">
        <v>28.87</v>
      </c>
      <c r="J23" s="33">
        <v>324.92999999999995</v>
      </c>
    </row>
    <row r="24" spans="1:10" x14ac:dyDescent="0.25">
      <c r="A24" s="3" t="s">
        <v>44</v>
      </c>
      <c r="B24" s="4" t="s">
        <v>45</v>
      </c>
      <c r="C24" s="5">
        <v>0</v>
      </c>
      <c r="D24" s="5">
        <v>141.63</v>
      </c>
      <c r="E24" s="5">
        <v>128.88999999999999</v>
      </c>
      <c r="F24" s="5">
        <v>6.47</v>
      </c>
      <c r="G24" s="5">
        <v>0</v>
      </c>
      <c r="H24" s="5">
        <v>40.03</v>
      </c>
      <c r="I24" s="25">
        <v>22.05</v>
      </c>
      <c r="J24" s="33">
        <v>339.07</v>
      </c>
    </row>
    <row r="25" spans="1:10" x14ac:dyDescent="0.25">
      <c r="A25" s="3" t="s">
        <v>46</v>
      </c>
      <c r="B25" s="4" t="s">
        <v>47</v>
      </c>
      <c r="C25" s="5">
        <v>2</v>
      </c>
      <c r="D25" s="5">
        <v>55.54</v>
      </c>
      <c r="E25" s="5">
        <v>254.46</v>
      </c>
      <c r="F25" s="5">
        <v>15.16</v>
      </c>
      <c r="G25" s="5">
        <v>3.38</v>
      </c>
      <c r="H25" s="5">
        <v>4.57</v>
      </c>
      <c r="I25" s="25">
        <v>3.75</v>
      </c>
      <c r="J25" s="33">
        <v>338.86</v>
      </c>
    </row>
    <row r="26" spans="1:10" x14ac:dyDescent="0.25">
      <c r="A26" s="3" t="s">
        <v>48</v>
      </c>
      <c r="B26" s="4" t="s">
        <v>49</v>
      </c>
      <c r="C26" s="5">
        <v>22.62</v>
      </c>
      <c r="D26" s="5">
        <v>24.74</v>
      </c>
      <c r="E26" s="5">
        <v>83.65</v>
      </c>
      <c r="F26" s="5">
        <v>4.1900000000000004</v>
      </c>
      <c r="G26" s="5">
        <v>1.66</v>
      </c>
      <c r="H26" s="5">
        <v>4.8499999999999996</v>
      </c>
      <c r="I26" s="25">
        <v>11.36</v>
      </c>
      <c r="J26" s="33">
        <v>153.07</v>
      </c>
    </row>
    <row r="27" spans="1:10" x14ac:dyDescent="0.25">
      <c r="A27" s="3" t="s">
        <v>50</v>
      </c>
      <c r="B27" s="4" t="s">
        <v>51</v>
      </c>
      <c r="C27" s="5">
        <v>35.840000000000003</v>
      </c>
      <c r="D27" s="5">
        <v>107.66</v>
      </c>
      <c r="E27" s="5">
        <v>123.98</v>
      </c>
      <c r="F27" s="5">
        <v>25.2</v>
      </c>
      <c r="G27" s="5">
        <v>0</v>
      </c>
      <c r="H27" s="5">
        <v>4.57</v>
      </c>
      <c r="I27" s="25">
        <v>19.77</v>
      </c>
      <c r="J27" s="33">
        <v>317.02</v>
      </c>
    </row>
    <row r="28" spans="1:10" x14ac:dyDescent="0.25">
      <c r="A28" s="3" t="s">
        <v>52</v>
      </c>
      <c r="B28" s="4" t="s">
        <v>53</v>
      </c>
      <c r="C28" s="5">
        <v>0</v>
      </c>
      <c r="D28" s="5">
        <v>510.3</v>
      </c>
      <c r="E28" s="5">
        <v>117.13</v>
      </c>
      <c r="F28" s="5">
        <v>0</v>
      </c>
      <c r="G28" s="5">
        <v>0</v>
      </c>
      <c r="H28" s="5">
        <v>11.6</v>
      </c>
      <c r="I28" s="25">
        <v>2.25</v>
      </c>
      <c r="J28" s="33">
        <v>641.28000000000009</v>
      </c>
    </row>
    <row r="29" spans="1:10" x14ac:dyDescent="0.25">
      <c r="A29" s="3" t="s">
        <v>54</v>
      </c>
      <c r="B29" s="4" t="s">
        <v>55</v>
      </c>
      <c r="C29" s="5">
        <v>0</v>
      </c>
      <c r="D29" s="5">
        <v>101.28</v>
      </c>
      <c r="E29" s="5">
        <v>242.04</v>
      </c>
      <c r="F29" s="5">
        <v>2.42</v>
      </c>
      <c r="G29" s="5">
        <v>0</v>
      </c>
      <c r="H29" s="5">
        <v>3.75</v>
      </c>
      <c r="I29" s="25">
        <v>25.87</v>
      </c>
      <c r="J29" s="33">
        <v>375.36</v>
      </c>
    </row>
    <row r="30" spans="1:10" x14ac:dyDescent="0.25">
      <c r="A30" s="3" t="s">
        <v>56</v>
      </c>
      <c r="B30" s="4" t="s">
        <v>57</v>
      </c>
      <c r="C30" s="5">
        <v>0</v>
      </c>
      <c r="D30" s="5">
        <v>24.77</v>
      </c>
      <c r="E30" s="5">
        <v>537.72</v>
      </c>
      <c r="F30" s="5">
        <v>19.27</v>
      </c>
      <c r="G30" s="5">
        <v>0</v>
      </c>
      <c r="H30" s="5">
        <v>1.72</v>
      </c>
      <c r="I30" s="25">
        <v>9.15</v>
      </c>
      <c r="J30" s="33">
        <v>592.63</v>
      </c>
    </row>
    <row r="31" spans="1:10" x14ac:dyDescent="0.25">
      <c r="A31" s="3" t="s">
        <v>58</v>
      </c>
      <c r="B31" s="4" t="s">
        <v>59</v>
      </c>
      <c r="C31" s="5">
        <v>1</v>
      </c>
      <c r="D31" s="5">
        <v>57.97</v>
      </c>
      <c r="E31" s="5">
        <v>384.8</v>
      </c>
      <c r="F31" s="5">
        <v>29.84</v>
      </c>
      <c r="G31" s="5">
        <v>0</v>
      </c>
      <c r="H31" s="5">
        <v>3</v>
      </c>
      <c r="I31" s="25">
        <v>5</v>
      </c>
      <c r="J31" s="33">
        <v>481.60999999999996</v>
      </c>
    </row>
    <row r="32" spans="1:10" x14ac:dyDescent="0.25">
      <c r="A32" s="3" t="s">
        <v>60</v>
      </c>
      <c r="B32" s="4" t="s">
        <v>61</v>
      </c>
      <c r="C32" s="5">
        <v>224.66</v>
      </c>
      <c r="D32" s="5">
        <v>113.05</v>
      </c>
      <c r="E32" s="5">
        <v>0</v>
      </c>
      <c r="F32" s="5">
        <v>3.63</v>
      </c>
      <c r="G32" s="5">
        <v>0</v>
      </c>
      <c r="H32" s="5">
        <v>4.5</v>
      </c>
      <c r="I32" s="25">
        <v>9.9499999999999993</v>
      </c>
      <c r="J32" s="33">
        <v>355.78999999999996</v>
      </c>
    </row>
    <row r="33" spans="1:10" x14ac:dyDescent="0.25">
      <c r="A33" s="3" t="s">
        <v>62</v>
      </c>
      <c r="B33" s="4" t="s">
        <v>63</v>
      </c>
      <c r="C33" s="5">
        <v>75.400000000000006</v>
      </c>
      <c r="D33" s="5">
        <v>593.15</v>
      </c>
      <c r="E33" s="5">
        <v>993.14</v>
      </c>
      <c r="F33" s="5">
        <v>10.54</v>
      </c>
      <c r="G33" s="5">
        <v>0</v>
      </c>
      <c r="H33" s="5">
        <v>45.72</v>
      </c>
      <c r="I33" s="25">
        <v>19.440000000000001</v>
      </c>
      <c r="J33" s="33">
        <v>1737.39</v>
      </c>
    </row>
    <row r="34" spans="1:10" x14ac:dyDescent="0.25">
      <c r="A34" s="3" t="s">
        <v>64</v>
      </c>
      <c r="B34" s="4" t="s">
        <v>65</v>
      </c>
      <c r="C34" s="5">
        <v>0</v>
      </c>
      <c r="D34" s="5">
        <v>1.49</v>
      </c>
      <c r="E34" s="5">
        <v>6.96</v>
      </c>
      <c r="F34" s="5">
        <v>0.02</v>
      </c>
      <c r="G34" s="5">
        <v>0</v>
      </c>
      <c r="H34" s="5">
        <v>9.01</v>
      </c>
      <c r="I34" s="25">
        <v>18.23</v>
      </c>
      <c r="J34" s="33">
        <v>35.709999999999994</v>
      </c>
    </row>
    <row r="35" spans="1:10" x14ac:dyDescent="0.25">
      <c r="A35" s="3" t="s">
        <v>66</v>
      </c>
      <c r="B35" s="4" t="s">
        <v>67</v>
      </c>
      <c r="C35" s="5">
        <v>12.01</v>
      </c>
      <c r="D35" s="5">
        <v>370.7</v>
      </c>
      <c r="E35" s="5">
        <v>494.51</v>
      </c>
      <c r="F35" s="5">
        <v>9.6199999999999992</v>
      </c>
      <c r="G35" s="5">
        <v>0</v>
      </c>
      <c r="H35" s="5">
        <v>27.04</v>
      </c>
      <c r="I35" s="25">
        <v>8.6</v>
      </c>
      <c r="J35" s="33">
        <v>922.48</v>
      </c>
    </row>
    <row r="36" spans="1:10" x14ac:dyDescent="0.25">
      <c r="A36" s="3" t="s">
        <v>68</v>
      </c>
      <c r="B36" s="4" t="s">
        <v>69</v>
      </c>
      <c r="C36" s="5">
        <v>431.47</v>
      </c>
      <c r="D36" s="5">
        <v>290.05</v>
      </c>
      <c r="E36" s="5">
        <v>2.91</v>
      </c>
      <c r="F36" s="5">
        <v>5.84</v>
      </c>
      <c r="G36" s="5">
        <v>0</v>
      </c>
      <c r="H36" s="5">
        <v>0</v>
      </c>
      <c r="I36" s="25">
        <v>7</v>
      </c>
      <c r="J36" s="33">
        <v>737.27</v>
      </c>
    </row>
    <row r="37" spans="1:10" x14ac:dyDescent="0.25">
      <c r="A37" s="3" t="s">
        <v>70</v>
      </c>
      <c r="B37" s="4" t="s">
        <v>71</v>
      </c>
      <c r="C37" s="33">
        <v>1.75</v>
      </c>
      <c r="D37" s="33">
        <v>257.77</v>
      </c>
      <c r="E37" s="33">
        <v>630.55999999999995</v>
      </c>
      <c r="F37" s="33">
        <v>7.98</v>
      </c>
      <c r="G37" s="33">
        <v>0</v>
      </c>
      <c r="H37" s="33">
        <v>25.74</v>
      </c>
      <c r="I37" s="34">
        <v>18.670000000000002</v>
      </c>
      <c r="J37" s="33">
        <v>942.46999999999991</v>
      </c>
    </row>
    <row r="38" spans="1:10" x14ac:dyDescent="0.25">
      <c r="A38" s="3" t="s">
        <v>72</v>
      </c>
      <c r="B38" s="4" t="s">
        <v>73</v>
      </c>
      <c r="C38" s="33">
        <v>13.86</v>
      </c>
      <c r="D38" s="33">
        <v>239.21</v>
      </c>
      <c r="E38" s="33">
        <v>826.75</v>
      </c>
      <c r="F38" s="33">
        <v>24.87</v>
      </c>
      <c r="G38" s="33">
        <v>0</v>
      </c>
      <c r="H38" s="33">
        <v>45.83</v>
      </c>
      <c r="I38" s="34">
        <v>5.89</v>
      </c>
      <c r="J38" s="33">
        <v>1156.4099999999999</v>
      </c>
    </row>
    <row r="39" spans="1:10" x14ac:dyDescent="0.25">
      <c r="A39" s="3" t="s">
        <v>74</v>
      </c>
      <c r="B39" s="4" t="s">
        <v>75</v>
      </c>
      <c r="C39" s="33">
        <v>0</v>
      </c>
      <c r="D39" s="33">
        <v>103.05</v>
      </c>
      <c r="E39" s="33">
        <v>737.77</v>
      </c>
      <c r="F39" s="33">
        <v>223.69</v>
      </c>
      <c r="G39" s="33">
        <v>1.25</v>
      </c>
      <c r="H39" s="33">
        <v>227.37</v>
      </c>
      <c r="I39" s="34">
        <v>12.15</v>
      </c>
      <c r="J39" s="33">
        <v>1305.2800000000002</v>
      </c>
    </row>
    <row r="40" spans="1:10" x14ac:dyDescent="0.25">
      <c r="A40" s="3" t="s">
        <v>76</v>
      </c>
      <c r="B40" s="4" t="s">
        <v>77</v>
      </c>
      <c r="C40" s="33">
        <v>27.48</v>
      </c>
      <c r="D40" s="33">
        <v>112.79</v>
      </c>
      <c r="E40" s="33">
        <v>344.66</v>
      </c>
      <c r="F40" s="33">
        <v>15.3</v>
      </c>
      <c r="G40" s="33">
        <v>0</v>
      </c>
      <c r="H40" s="33">
        <v>35.79</v>
      </c>
      <c r="I40" s="34">
        <v>15.76</v>
      </c>
      <c r="J40" s="33">
        <v>551.78000000000009</v>
      </c>
    </row>
    <row r="41" spans="1:10" x14ac:dyDescent="0.25">
      <c r="A41" s="3" t="s">
        <v>78</v>
      </c>
      <c r="B41" s="4" t="s">
        <v>79</v>
      </c>
      <c r="C41" s="33">
        <v>39.03</v>
      </c>
      <c r="D41" s="33">
        <v>27.07</v>
      </c>
      <c r="E41" s="33">
        <v>62.78</v>
      </c>
      <c r="F41" s="33">
        <v>3</v>
      </c>
      <c r="G41" s="33">
        <v>0</v>
      </c>
      <c r="H41" s="33">
        <v>21.51</v>
      </c>
      <c r="I41" s="34">
        <v>14.88</v>
      </c>
      <c r="J41" s="33">
        <v>168.26999999999998</v>
      </c>
    </row>
    <row r="42" spans="1:10" x14ac:dyDescent="0.25">
      <c r="A42" s="3" t="s">
        <v>80</v>
      </c>
      <c r="B42" s="4" t="s">
        <v>81</v>
      </c>
      <c r="C42" s="33">
        <v>294.77999999999997</v>
      </c>
      <c r="D42" s="33">
        <v>313.2</v>
      </c>
      <c r="E42" s="33">
        <v>601.22</v>
      </c>
      <c r="F42" s="33">
        <v>105.65</v>
      </c>
      <c r="G42" s="33">
        <v>0</v>
      </c>
      <c r="H42" s="33">
        <v>79.92</v>
      </c>
      <c r="I42" s="34">
        <v>17.09</v>
      </c>
      <c r="J42" s="33">
        <v>1411.8600000000001</v>
      </c>
    </row>
    <row r="43" spans="1:10" x14ac:dyDescent="0.25">
      <c r="A43" s="3" t="s">
        <v>82</v>
      </c>
      <c r="B43" s="4" t="s">
        <v>83</v>
      </c>
      <c r="C43" s="33">
        <v>92.97</v>
      </c>
      <c r="D43" s="33">
        <v>226.98</v>
      </c>
      <c r="E43" s="33">
        <v>505.04</v>
      </c>
      <c r="F43" s="33">
        <v>25.57</v>
      </c>
      <c r="G43" s="33">
        <v>0</v>
      </c>
      <c r="H43" s="33">
        <v>84.79</v>
      </c>
      <c r="I43" s="34">
        <v>10.07</v>
      </c>
      <c r="J43" s="33">
        <v>945.42000000000007</v>
      </c>
    </row>
    <row r="44" spans="1:10" x14ac:dyDescent="0.25">
      <c r="A44" s="3" t="s">
        <v>84</v>
      </c>
      <c r="B44" s="4" t="s">
        <v>85</v>
      </c>
      <c r="C44" s="33">
        <v>0</v>
      </c>
      <c r="D44" s="33">
        <v>0</v>
      </c>
      <c r="E44" s="33">
        <v>3.76</v>
      </c>
      <c r="F44" s="33">
        <v>4.28</v>
      </c>
      <c r="G44" s="33">
        <v>0</v>
      </c>
      <c r="H44" s="33">
        <v>3.37</v>
      </c>
      <c r="I44" s="34">
        <v>28.41</v>
      </c>
      <c r="J44" s="33">
        <v>39.82</v>
      </c>
    </row>
    <row r="45" spans="1:10" x14ac:dyDescent="0.25">
      <c r="A45" s="3" t="s">
        <v>86</v>
      </c>
      <c r="B45" s="4" t="s">
        <v>87</v>
      </c>
      <c r="C45" s="33">
        <v>0</v>
      </c>
      <c r="D45" s="33">
        <v>92.04</v>
      </c>
      <c r="E45" s="33">
        <v>716.57</v>
      </c>
      <c r="F45" s="33">
        <v>69.42</v>
      </c>
      <c r="G45" s="33">
        <v>0</v>
      </c>
      <c r="H45" s="33">
        <v>11.6</v>
      </c>
      <c r="I45" s="34">
        <v>8.2899999999999991</v>
      </c>
      <c r="J45" s="33">
        <v>897.92</v>
      </c>
    </row>
    <row r="46" spans="1:10" x14ac:dyDescent="0.25">
      <c r="A46" s="3" t="s">
        <v>88</v>
      </c>
      <c r="B46" s="4" t="s">
        <v>89</v>
      </c>
      <c r="C46" s="33">
        <v>0</v>
      </c>
      <c r="D46" s="33">
        <v>0</v>
      </c>
      <c r="E46" s="33">
        <v>47.05</v>
      </c>
      <c r="F46" s="33">
        <v>6.01</v>
      </c>
      <c r="G46" s="33">
        <v>0</v>
      </c>
      <c r="H46" s="33">
        <v>13.24</v>
      </c>
      <c r="I46" s="34">
        <v>13.97</v>
      </c>
      <c r="J46" s="33">
        <v>80.27</v>
      </c>
    </row>
    <row r="47" spans="1:10" x14ac:dyDescent="0.25">
      <c r="A47" s="3" t="s">
        <v>90</v>
      </c>
      <c r="B47" s="4" t="s">
        <v>91</v>
      </c>
      <c r="C47" s="33">
        <v>0</v>
      </c>
      <c r="D47" s="33">
        <v>38.729999999999997</v>
      </c>
      <c r="E47" s="33">
        <v>607.46</v>
      </c>
      <c r="F47" s="33">
        <v>6.15</v>
      </c>
      <c r="G47" s="33">
        <v>0</v>
      </c>
      <c r="H47" s="33">
        <v>6</v>
      </c>
      <c r="I47" s="34">
        <v>7.23</v>
      </c>
      <c r="J47" s="33">
        <v>665.57</v>
      </c>
    </row>
    <row r="48" spans="1:10" x14ac:dyDescent="0.25">
      <c r="A48" s="3" t="s">
        <v>92</v>
      </c>
      <c r="B48" s="4" t="s">
        <v>93</v>
      </c>
      <c r="C48" s="33">
        <v>0</v>
      </c>
      <c r="D48" s="33">
        <v>44.6</v>
      </c>
      <c r="E48" s="33">
        <v>408.65</v>
      </c>
      <c r="F48" s="33">
        <v>12.07</v>
      </c>
      <c r="G48" s="33">
        <v>0</v>
      </c>
      <c r="H48" s="33">
        <v>33.96</v>
      </c>
      <c r="I48" s="34">
        <v>10.5</v>
      </c>
      <c r="J48" s="33">
        <v>509.78</v>
      </c>
    </row>
    <row r="49" spans="1:10" x14ac:dyDescent="0.25">
      <c r="A49" s="3" t="s">
        <v>94</v>
      </c>
      <c r="B49" s="4" t="s">
        <v>95</v>
      </c>
      <c r="C49" s="33">
        <v>0</v>
      </c>
      <c r="D49" s="33">
        <v>22.43</v>
      </c>
      <c r="E49" s="33">
        <v>188.61</v>
      </c>
      <c r="F49" s="33">
        <v>13.09</v>
      </c>
      <c r="G49" s="33">
        <v>0</v>
      </c>
      <c r="H49" s="33">
        <v>0.28000000000000003</v>
      </c>
      <c r="I49" s="34">
        <v>9.0299999999999994</v>
      </c>
      <c r="J49" s="33">
        <v>233.44000000000003</v>
      </c>
    </row>
    <row r="50" spans="1:10" x14ac:dyDescent="0.25">
      <c r="A50" s="3" t="s">
        <v>96</v>
      </c>
      <c r="B50" s="4" t="s">
        <v>97</v>
      </c>
      <c r="C50" s="33">
        <v>0</v>
      </c>
      <c r="D50" s="33">
        <v>5.29</v>
      </c>
      <c r="E50" s="33">
        <v>33.380000000000003</v>
      </c>
      <c r="F50" s="33">
        <v>4.4000000000000004</v>
      </c>
      <c r="G50" s="33">
        <v>0</v>
      </c>
      <c r="H50" s="33">
        <v>0</v>
      </c>
      <c r="I50" s="34">
        <v>37.770000000000003</v>
      </c>
      <c r="J50" s="33">
        <v>80.84</v>
      </c>
    </row>
    <row r="51" spans="1:10" x14ac:dyDescent="0.25">
      <c r="A51" s="3" t="s">
        <v>98</v>
      </c>
      <c r="B51" s="4" t="s">
        <v>99</v>
      </c>
      <c r="C51" s="33">
        <v>0</v>
      </c>
      <c r="D51" s="33">
        <v>49.26</v>
      </c>
      <c r="E51" s="33">
        <v>543.29999999999995</v>
      </c>
      <c r="F51" s="33">
        <v>22.2</v>
      </c>
      <c r="G51" s="33">
        <v>0</v>
      </c>
      <c r="H51" s="33">
        <v>17.16</v>
      </c>
      <c r="I51" s="34">
        <v>2</v>
      </c>
      <c r="J51" s="33">
        <v>633.91999999999996</v>
      </c>
    </row>
    <row r="52" spans="1:10" x14ac:dyDescent="0.25">
      <c r="A52" s="3" t="s">
        <v>100</v>
      </c>
      <c r="B52" s="4" t="s">
        <v>101</v>
      </c>
      <c r="C52" s="33">
        <v>0</v>
      </c>
      <c r="D52" s="33">
        <v>35.5</v>
      </c>
      <c r="E52" s="33">
        <v>105.88</v>
      </c>
      <c r="F52" s="33">
        <v>8.43</v>
      </c>
      <c r="G52" s="33">
        <v>0</v>
      </c>
      <c r="H52" s="33">
        <v>0</v>
      </c>
      <c r="I52" s="34">
        <v>13.23</v>
      </c>
      <c r="J52" s="33">
        <v>163.04</v>
      </c>
    </row>
    <row r="53" spans="1:10" x14ac:dyDescent="0.25">
      <c r="A53" s="3" t="s">
        <v>102</v>
      </c>
      <c r="B53" s="4" t="s">
        <v>103</v>
      </c>
      <c r="C53" s="33">
        <v>4.54</v>
      </c>
      <c r="D53" s="33">
        <v>122.18</v>
      </c>
      <c r="E53" s="33">
        <v>438.01</v>
      </c>
      <c r="F53" s="33">
        <v>15.69</v>
      </c>
      <c r="G53" s="33">
        <v>0</v>
      </c>
      <c r="H53" s="33">
        <v>38.22</v>
      </c>
      <c r="I53" s="34">
        <v>18.079999999999998</v>
      </c>
      <c r="J53" s="33">
        <v>636.72000000000014</v>
      </c>
    </row>
    <row r="54" spans="1:10" x14ac:dyDescent="0.25">
      <c r="A54" s="3" t="s">
        <v>104</v>
      </c>
      <c r="B54" s="4" t="s">
        <v>105</v>
      </c>
      <c r="C54" s="33">
        <v>0</v>
      </c>
      <c r="D54" s="33">
        <v>94.97</v>
      </c>
      <c r="E54" s="33">
        <v>481.16</v>
      </c>
      <c r="F54" s="33">
        <v>7.22</v>
      </c>
      <c r="G54" s="33">
        <v>0</v>
      </c>
      <c r="H54" s="33">
        <v>54.35</v>
      </c>
      <c r="I54" s="34">
        <v>13.33</v>
      </c>
      <c r="J54" s="33">
        <v>651.03000000000009</v>
      </c>
    </row>
    <row r="55" spans="1:10" x14ac:dyDescent="0.25">
      <c r="A55" s="3" t="s">
        <v>106</v>
      </c>
      <c r="B55" s="4" t="s">
        <v>107</v>
      </c>
      <c r="C55" s="33">
        <v>0</v>
      </c>
      <c r="D55" s="33">
        <v>89.18</v>
      </c>
      <c r="E55" s="33">
        <v>299.41000000000003</v>
      </c>
      <c r="F55" s="33">
        <v>160.11000000000001</v>
      </c>
      <c r="G55" s="33">
        <v>8.24</v>
      </c>
      <c r="H55" s="33">
        <v>14.46</v>
      </c>
      <c r="I55" s="34">
        <v>17.47</v>
      </c>
      <c r="J55" s="33">
        <v>588.87000000000012</v>
      </c>
    </row>
    <row r="56" spans="1:10" x14ac:dyDescent="0.25">
      <c r="A56" s="3" t="s">
        <v>108</v>
      </c>
      <c r="B56" s="4" t="s">
        <v>109</v>
      </c>
      <c r="C56" s="33">
        <v>1.68</v>
      </c>
      <c r="D56" s="33">
        <v>238.21</v>
      </c>
      <c r="E56" s="33">
        <v>322.58999999999997</v>
      </c>
      <c r="F56" s="33">
        <v>11.75</v>
      </c>
      <c r="G56" s="33">
        <v>0</v>
      </c>
      <c r="H56" s="33">
        <v>8.2100000000000009</v>
      </c>
      <c r="I56" s="34">
        <v>8.24</v>
      </c>
      <c r="J56" s="33">
        <v>590.68000000000006</v>
      </c>
    </row>
    <row r="57" spans="1:10" x14ac:dyDescent="0.25">
      <c r="A57" s="3" t="s">
        <v>110</v>
      </c>
      <c r="B57" s="4" t="s">
        <v>111</v>
      </c>
      <c r="C57" s="33">
        <v>28.89</v>
      </c>
      <c r="D57" s="33">
        <v>48.68</v>
      </c>
      <c r="E57" s="33">
        <v>70.790000000000006</v>
      </c>
      <c r="F57" s="33">
        <v>115.17</v>
      </c>
      <c r="G57" s="33">
        <v>7.07</v>
      </c>
      <c r="H57" s="33">
        <v>93.08</v>
      </c>
      <c r="I57" s="34">
        <v>13.95</v>
      </c>
      <c r="J57" s="33">
        <v>377.63</v>
      </c>
    </row>
    <row r="58" spans="1:10" x14ac:dyDescent="0.25">
      <c r="A58" s="3" t="s">
        <v>112</v>
      </c>
      <c r="B58" s="4" t="s">
        <v>113</v>
      </c>
      <c r="C58" s="33">
        <v>0</v>
      </c>
      <c r="D58" s="33">
        <v>2.31</v>
      </c>
      <c r="E58" s="33">
        <v>2.89</v>
      </c>
      <c r="F58" s="33">
        <v>2.35</v>
      </c>
      <c r="G58" s="33">
        <v>0</v>
      </c>
      <c r="H58" s="33">
        <v>0.24</v>
      </c>
      <c r="I58" s="34">
        <v>30.65</v>
      </c>
      <c r="J58" s="33">
        <v>38.44</v>
      </c>
    </row>
    <row r="59" spans="1:10" x14ac:dyDescent="0.25">
      <c r="A59" s="3" t="s">
        <v>114</v>
      </c>
      <c r="B59" s="4" t="s">
        <v>115</v>
      </c>
      <c r="C59" s="33">
        <v>0</v>
      </c>
      <c r="D59" s="33">
        <v>155.58000000000001</v>
      </c>
      <c r="E59" s="33">
        <v>682.77</v>
      </c>
      <c r="F59" s="33">
        <v>23.15</v>
      </c>
      <c r="G59" s="33">
        <v>0</v>
      </c>
      <c r="H59" s="33">
        <v>6.71</v>
      </c>
      <c r="I59" s="34">
        <v>2.74</v>
      </c>
      <c r="J59" s="33">
        <v>870.95</v>
      </c>
    </row>
    <row r="60" spans="1:10" x14ac:dyDescent="0.25">
      <c r="A60" s="3" t="s">
        <v>116</v>
      </c>
      <c r="B60" s="4" t="s">
        <v>117</v>
      </c>
      <c r="C60" s="33">
        <v>0</v>
      </c>
      <c r="D60" s="33">
        <v>305.48</v>
      </c>
      <c r="E60" s="33">
        <v>209.03</v>
      </c>
      <c r="F60" s="33">
        <v>80.08</v>
      </c>
      <c r="G60" s="33">
        <v>2.68</v>
      </c>
      <c r="H60" s="33">
        <v>45.94</v>
      </c>
      <c r="I60" s="34">
        <v>13.86</v>
      </c>
      <c r="J60" s="33">
        <v>657.07</v>
      </c>
    </row>
    <row r="61" spans="1:10" x14ac:dyDescent="0.25">
      <c r="A61" s="3" t="s">
        <v>118</v>
      </c>
      <c r="B61" s="4" t="s">
        <v>119</v>
      </c>
      <c r="C61" s="33">
        <v>1</v>
      </c>
      <c r="D61" s="33">
        <v>151.51</v>
      </c>
      <c r="E61" s="33">
        <v>430.24</v>
      </c>
      <c r="F61" s="33">
        <v>180.52</v>
      </c>
      <c r="G61" s="33">
        <v>0</v>
      </c>
      <c r="H61" s="33">
        <v>83.2</v>
      </c>
      <c r="I61" s="34">
        <v>18.649999999999999</v>
      </c>
      <c r="J61" s="33">
        <v>865.12</v>
      </c>
    </row>
    <row r="62" spans="1:10" x14ac:dyDescent="0.25">
      <c r="A62" s="3" t="s">
        <v>120</v>
      </c>
      <c r="B62" s="4" t="s">
        <v>121</v>
      </c>
      <c r="C62" s="33">
        <v>9.86</v>
      </c>
      <c r="D62" s="33">
        <v>35.880000000000003</v>
      </c>
      <c r="E62" s="33">
        <v>237.39</v>
      </c>
      <c r="F62" s="33">
        <v>43.69</v>
      </c>
      <c r="G62" s="33">
        <v>0</v>
      </c>
      <c r="H62" s="33">
        <v>15.52</v>
      </c>
      <c r="I62" s="34">
        <v>22.9</v>
      </c>
      <c r="J62" s="33">
        <v>365.23999999999995</v>
      </c>
    </row>
    <row r="63" spans="1:10" x14ac:dyDescent="0.25">
      <c r="A63" s="3" t="s">
        <v>122</v>
      </c>
      <c r="B63" s="4" t="s">
        <v>123</v>
      </c>
      <c r="C63" s="33">
        <v>0</v>
      </c>
      <c r="D63" s="33">
        <v>156.63999999999999</v>
      </c>
      <c r="E63" s="33">
        <v>220.97</v>
      </c>
      <c r="F63" s="33">
        <v>70.06</v>
      </c>
      <c r="G63" s="33">
        <v>25.71</v>
      </c>
      <c r="H63" s="33">
        <v>27.21</v>
      </c>
      <c r="I63" s="34">
        <v>67.33</v>
      </c>
      <c r="J63" s="33">
        <v>567.91999999999996</v>
      </c>
    </row>
    <row r="64" spans="1:10" x14ac:dyDescent="0.25">
      <c r="A64" s="13" t="s">
        <v>124</v>
      </c>
      <c r="B64" s="14" t="s">
        <v>125</v>
      </c>
      <c r="C64" s="35">
        <v>14.08</v>
      </c>
      <c r="D64" s="35">
        <v>1.83</v>
      </c>
      <c r="E64" s="35">
        <v>38.06</v>
      </c>
      <c r="F64" s="35">
        <v>0</v>
      </c>
      <c r="G64" s="35">
        <v>0</v>
      </c>
      <c r="H64" s="35">
        <v>14.25</v>
      </c>
      <c r="I64" s="36">
        <v>43.57</v>
      </c>
      <c r="J64" s="33">
        <v>111.78999999999999</v>
      </c>
    </row>
    <row r="65" spans="1:10" ht="24.95" customHeight="1" x14ac:dyDescent="0.25">
      <c r="A65" s="27"/>
      <c r="B65" s="37" t="s">
        <v>198</v>
      </c>
      <c r="C65" s="29">
        <f>SUM(C2:C64)</f>
        <v>2138.5099999999998</v>
      </c>
      <c r="D65" s="29">
        <f t="shared" ref="D65:J65" si="0">SUM(D2:D64)</f>
        <v>8510.5500000000011</v>
      </c>
      <c r="E65" s="29">
        <f t="shared" si="0"/>
        <v>16839.730000000003</v>
      </c>
      <c r="F65" s="29">
        <f t="shared" si="0"/>
        <v>1891.1400000000003</v>
      </c>
      <c r="G65" s="29">
        <f t="shared" si="0"/>
        <v>52.85</v>
      </c>
      <c r="H65" s="29">
        <f t="shared" si="0"/>
        <v>1549.47</v>
      </c>
      <c r="I65" s="29">
        <f t="shared" si="0"/>
        <v>1185.8900000000001</v>
      </c>
      <c r="J65" s="29">
        <f t="shared" si="0"/>
        <v>32168.139999999996</v>
      </c>
    </row>
  </sheetData>
  <pageMargins left="0.51181102362204722" right="0.51181102362204722" top="0.35433070866141736" bottom="0.35433070866141736" header="0.11811023622047245" footer="0.11811023622047245"/>
  <pageSetup paperSize="9" scale="8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showGridLines="0" workbookViewId="0">
      <pane xSplit="1" topLeftCell="B1" activePane="topRight" state="frozen"/>
      <selection pane="topRight"/>
    </sheetView>
  </sheetViews>
  <sheetFormatPr defaultRowHeight="15" x14ac:dyDescent="0.25"/>
  <cols>
    <col min="1" max="1" width="10.7109375" style="2" customWidth="1"/>
    <col min="2" max="2" width="24.7109375" customWidth="1"/>
    <col min="3" max="4" width="12.7109375" customWidth="1"/>
    <col min="5" max="5" width="12.7109375" style="1" customWidth="1"/>
    <col min="6" max="22" width="12.7109375" customWidth="1"/>
  </cols>
  <sheetData>
    <row r="1" spans="1:22" ht="24.95" customHeight="1" x14ac:dyDescent="0.25">
      <c r="A1" s="6" t="s">
        <v>138</v>
      </c>
      <c r="B1" s="7" t="s">
        <v>135</v>
      </c>
      <c r="C1" s="9" t="s">
        <v>139</v>
      </c>
      <c r="D1" s="9" t="s">
        <v>141</v>
      </c>
      <c r="E1" s="8" t="s">
        <v>140</v>
      </c>
      <c r="F1" s="9" t="s">
        <v>142</v>
      </c>
      <c r="G1" s="10" t="s">
        <v>143</v>
      </c>
      <c r="H1" s="10" t="s">
        <v>174</v>
      </c>
      <c r="I1" s="10" t="s">
        <v>175</v>
      </c>
      <c r="J1" s="10" t="s">
        <v>176</v>
      </c>
      <c r="K1" s="10" t="s">
        <v>144</v>
      </c>
      <c r="L1" s="10" t="s">
        <v>145</v>
      </c>
      <c r="M1" s="10" t="s">
        <v>146</v>
      </c>
      <c r="N1" s="10" t="s">
        <v>147</v>
      </c>
      <c r="O1" s="10" t="s">
        <v>148</v>
      </c>
      <c r="P1" s="10" t="s">
        <v>149</v>
      </c>
      <c r="Q1" s="10" t="s">
        <v>154</v>
      </c>
      <c r="R1" s="10" t="s">
        <v>153</v>
      </c>
      <c r="S1" s="10" t="s">
        <v>150</v>
      </c>
      <c r="T1" s="10" t="s">
        <v>151</v>
      </c>
      <c r="U1" s="10" t="s">
        <v>152</v>
      </c>
      <c r="V1" s="12" t="s">
        <v>200</v>
      </c>
    </row>
    <row r="2" spans="1:22" x14ac:dyDescent="0.25">
      <c r="A2" s="3" t="s">
        <v>0</v>
      </c>
      <c r="B2" s="4" t="s">
        <v>1</v>
      </c>
      <c r="C2" s="30">
        <v>1.07</v>
      </c>
      <c r="D2" s="30">
        <v>0.02</v>
      </c>
      <c r="E2" s="30">
        <v>0.26</v>
      </c>
      <c r="F2" s="30">
        <v>0</v>
      </c>
      <c r="G2" s="30">
        <v>4.0199999999999996</v>
      </c>
      <c r="H2" s="30">
        <v>0.32</v>
      </c>
      <c r="I2" s="30">
        <v>0.21</v>
      </c>
      <c r="J2" s="30">
        <v>0</v>
      </c>
      <c r="K2" s="30">
        <v>0.03</v>
      </c>
      <c r="L2" s="30">
        <v>0</v>
      </c>
      <c r="M2" s="30">
        <v>0</v>
      </c>
      <c r="N2" s="30">
        <v>0</v>
      </c>
      <c r="O2" s="30">
        <v>0</v>
      </c>
      <c r="P2" s="30">
        <v>0.05</v>
      </c>
      <c r="Q2" s="30">
        <v>7.0000000000000007E-2</v>
      </c>
      <c r="R2" s="30">
        <v>0</v>
      </c>
      <c r="S2" s="30">
        <v>0</v>
      </c>
      <c r="T2" s="30">
        <v>0</v>
      </c>
      <c r="U2" s="30">
        <v>0</v>
      </c>
      <c r="V2" s="5">
        <f t="shared" ref="V2:V33" si="0">SUM(C2:U2)</f>
        <v>6.05</v>
      </c>
    </row>
    <row r="3" spans="1:22" x14ac:dyDescent="0.25">
      <c r="A3" s="3" t="s">
        <v>2</v>
      </c>
      <c r="B3" s="4" t="s">
        <v>3</v>
      </c>
      <c r="C3" s="30">
        <v>10.6</v>
      </c>
      <c r="D3" s="30">
        <v>1.98</v>
      </c>
      <c r="E3" s="30">
        <v>0</v>
      </c>
      <c r="F3" s="30">
        <v>0</v>
      </c>
      <c r="G3" s="30">
        <v>22.62</v>
      </c>
      <c r="H3" s="30">
        <v>1.47</v>
      </c>
      <c r="I3" s="30">
        <v>0.39</v>
      </c>
      <c r="J3" s="30">
        <v>3.05</v>
      </c>
      <c r="K3" s="30">
        <v>1.04</v>
      </c>
      <c r="L3" s="30">
        <v>1.73</v>
      </c>
      <c r="M3" s="30">
        <v>0.03</v>
      </c>
      <c r="N3" s="30">
        <v>3.33</v>
      </c>
      <c r="O3" s="30">
        <v>0</v>
      </c>
      <c r="P3" s="30">
        <v>1.27</v>
      </c>
      <c r="Q3" s="30">
        <v>5.8</v>
      </c>
      <c r="R3" s="30">
        <v>0.1</v>
      </c>
      <c r="S3" s="30">
        <v>0.72</v>
      </c>
      <c r="T3" s="30">
        <v>0.96</v>
      </c>
      <c r="U3" s="30">
        <v>0.22</v>
      </c>
      <c r="V3" s="5">
        <f t="shared" si="0"/>
        <v>55.309999999999995</v>
      </c>
    </row>
    <row r="4" spans="1:22" x14ac:dyDescent="0.25">
      <c r="A4" s="3" t="s">
        <v>4</v>
      </c>
      <c r="B4" s="4" t="s">
        <v>5</v>
      </c>
      <c r="C4" s="30">
        <v>0.17</v>
      </c>
      <c r="D4" s="30">
        <v>0</v>
      </c>
      <c r="E4" s="30">
        <v>0</v>
      </c>
      <c r="F4" s="30">
        <v>0</v>
      </c>
      <c r="G4" s="30">
        <v>17.13</v>
      </c>
      <c r="H4" s="30">
        <v>1.84</v>
      </c>
      <c r="I4" s="30">
        <v>0.2</v>
      </c>
      <c r="J4" s="30">
        <v>0</v>
      </c>
      <c r="K4" s="30">
        <v>0.11</v>
      </c>
      <c r="L4" s="30">
        <v>0.4</v>
      </c>
      <c r="M4" s="30">
        <v>0.46</v>
      </c>
      <c r="N4" s="30">
        <v>0</v>
      </c>
      <c r="O4" s="30">
        <v>0</v>
      </c>
      <c r="P4" s="30">
        <v>0</v>
      </c>
      <c r="Q4" s="30">
        <v>1.57</v>
      </c>
      <c r="R4" s="30">
        <v>0.03</v>
      </c>
      <c r="S4" s="30">
        <v>0.03</v>
      </c>
      <c r="T4" s="30">
        <v>0</v>
      </c>
      <c r="U4" s="30">
        <v>0.12</v>
      </c>
      <c r="V4" s="5">
        <f t="shared" si="0"/>
        <v>22.060000000000002</v>
      </c>
    </row>
    <row r="5" spans="1:22" x14ac:dyDescent="0.25">
      <c r="A5" s="3" t="s">
        <v>6</v>
      </c>
      <c r="B5" s="4" t="s">
        <v>7</v>
      </c>
      <c r="C5" s="30">
        <v>7.91</v>
      </c>
      <c r="D5" s="30">
        <v>0</v>
      </c>
      <c r="E5" s="30">
        <v>0</v>
      </c>
      <c r="F5" s="30">
        <v>0</v>
      </c>
      <c r="G5" s="30">
        <v>14.83</v>
      </c>
      <c r="H5" s="30">
        <v>0.17</v>
      </c>
      <c r="I5" s="30">
        <v>1.1399999999999999</v>
      </c>
      <c r="J5" s="30">
        <v>0</v>
      </c>
      <c r="K5" s="30">
        <v>1.79</v>
      </c>
      <c r="L5" s="30">
        <v>0</v>
      </c>
      <c r="M5" s="30">
        <v>0.26</v>
      </c>
      <c r="N5" s="30">
        <v>0</v>
      </c>
      <c r="O5" s="30">
        <v>0</v>
      </c>
      <c r="P5" s="30">
        <v>0</v>
      </c>
      <c r="Q5" s="30">
        <v>1.23</v>
      </c>
      <c r="R5" s="30">
        <v>0.01</v>
      </c>
      <c r="S5" s="30">
        <v>0</v>
      </c>
      <c r="T5" s="30">
        <v>0</v>
      </c>
      <c r="U5" s="30">
        <v>0.11</v>
      </c>
      <c r="V5" s="5">
        <f t="shared" si="0"/>
        <v>27.450000000000006</v>
      </c>
    </row>
    <row r="6" spans="1:22" x14ac:dyDescent="0.25">
      <c r="A6" s="3" t="s">
        <v>8</v>
      </c>
      <c r="B6" s="4" t="s">
        <v>9</v>
      </c>
      <c r="C6" s="30">
        <v>0</v>
      </c>
      <c r="D6" s="30">
        <v>0</v>
      </c>
      <c r="E6" s="30">
        <v>0</v>
      </c>
      <c r="F6" s="30">
        <v>0</v>
      </c>
      <c r="G6" s="30">
        <v>1.24</v>
      </c>
      <c r="H6" s="30">
        <v>0.11</v>
      </c>
      <c r="I6" s="30">
        <v>0.38</v>
      </c>
      <c r="J6" s="30">
        <v>0</v>
      </c>
      <c r="K6" s="30">
        <v>7.0000000000000007E-2</v>
      </c>
      <c r="L6" s="30">
        <v>0</v>
      </c>
      <c r="M6" s="30">
        <v>0.39</v>
      </c>
      <c r="N6" s="30">
        <v>0</v>
      </c>
      <c r="O6" s="30">
        <v>0</v>
      </c>
      <c r="P6" s="30">
        <v>0</v>
      </c>
      <c r="Q6" s="30">
        <v>0.56000000000000005</v>
      </c>
      <c r="R6" s="30">
        <v>0</v>
      </c>
      <c r="S6" s="30">
        <v>0</v>
      </c>
      <c r="T6" s="30">
        <v>0</v>
      </c>
      <c r="U6" s="30">
        <v>0</v>
      </c>
      <c r="V6" s="5">
        <f t="shared" si="0"/>
        <v>2.75</v>
      </c>
    </row>
    <row r="7" spans="1:22" x14ac:dyDescent="0.25">
      <c r="A7" s="3" t="s">
        <v>10</v>
      </c>
      <c r="B7" s="4" t="s">
        <v>11</v>
      </c>
      <c r="C7" s="30">
        <v>0.23</v>
      </c>
      <c r="D7" s="30">
        <v>0.35</v>
      </c>
      <c r="E7" s="30">
        <v>0</v>
      </c>
      <c r="F7" s="30">
        <v>0.12</v>
      </c>
      <c r="G7" s="30">
        <v>0.75</v>
      </c>
      <c r="H7" s="30">
        <v>0.09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0.14000000000000001</v>
      </c>
      <c r="Q7" s="30">
        <v>0.16</v>
      </c>
      <c r="R7" s="30">
        <v>0</v>
      </c>
      <c r="S7" s="30">
        <v>0.01</v>
      </c>
      <c r="T7" s="30">
        <v>0</v>
      </c>
      <c r="U7" s="30">
        <v>0.05</v>
      </c>
      <c r="V7" s="5">
        <f t="shared" si="0"/>
        <v>1.9000000000000001</v>
      </c>
    </row>
    <row r="8" spans="1:22" x14ac:dyDescent="0.25">
      <c r="A8" s="3" t="s">
        <v>12</v>
      </c>
      <c r="B8" s="4" t="s">
        <v>13</v>
      </c>
      <c r="C8" s="30">
        <v>7.72</v>
      </c>
      <c r="D8" s="30">
        <v>0.84</v>
      </c>
      <c r="E8" s="30">
        <v>0</v>
      </c>
      <c r="F8" s="30">
        <v>0</v>
      </c>
      <c r="G8" s="30">
        <v>6.19</v>
      </c>
      <c r="H8" s="30">
        <v>0.47</v>
      </c>
      <c r="I8" s="30">
        <v>0</v>
      </c>
      <c r="J8" s="30">
        <v>0</v>
      </c>
      <c r="K8" s="30">
        <v>0</v>
      </c>
      <c r="L8" s="30">
        <v>0</v>
      </c>
      <c r="M8" s="30">
        <v>0.02</v>
      </c>
      <c r="N8" s="30">
        <v>0</v>
      </c>
      <c r="O8" s="30">
        <v>0</v>
      </c>
      <c r="P8" s="30">
        <v>0.33</v>
      </c>
      <c r="Q8" s="30">
        <v>1.83</v>
      </c>
      <c r="R8" s="30">
        <v>0</v>
      </c>
      <c r="S8" s="30">
        <v>0.3</v>
      </c>
      <c r="T8" s="30">
        <v>0</v>
      </c>
      <c r="U8" s="30">
        <v>0.03</v>
      </c>
      <c r="V8" s="5">
        <f t="shared" si="0"/>
        <v>17.73</v>
      </c>
    </row>
    <row r="9" spans="1:22" x14ac:dyDescent="0.25">
      <c r="A9" s="3" t="s">
        <v>14</v>
      </c>
      <c r="B9" s="4" t="s">
        <v>15</v>
      </c>
      <c r="C9" s="30">
        <v>1.0900000000000001</v>
      </c>
      <c r="D9" s="30">
        <v>0</v>
      </c>
      <c r="E9" s="30">
        <v>0</v>
      </c>
      <c r="F9" s="30">
        <v>0</v>
      </c>
      <c r="G9" s="30">
        <v>14.88</v>
      </c>
      <c r="H9" s="30">
        <v>1.4</v>
      </c>
      <c r="I9" s="30">
        <v>0</v>
      </c>
      <c r="J9" s="30">
        <v>0</v>
      </c>
      <c r="K9" s="30">
        <v>0.04</v>
      </c>
      <c r="L9" s="30">
        <v>0.01</v>
      </c>
      <c r="M9" s="30">
        <v>0.26</v>
      </c>
      <c r="N9" s="30">
        <v>0</v>
      </c>
      <c r="O9" s="30">
        <v>0</v>
      </c>
      <c r="P9" s="30">
        <v>0</v>
      </c>
      <c r="Q9" s="30">
        <v>1.92</v>
      </c>
      <c r="R9" s="30">
        <v>0.04</v>
      </c>
      <c r="S9" s="30">
        <v>0</v>
      </c>
      <c r="T9" s="30">
        <v>0</v>
      </c>
      <c r="U9" s="30">
        <v>0.05</v>
      </c>
      <c r="V9" s="5">
        <f t="shared" si="0"/>
        <v>19.690000000000001</v>
      </c>
    </row>
    <row r="10" spans="1:22" x14ac:dyDescent="0.25">
      <c r="A10" s="3" t="s">
        <v>16</v>
      </c>
      <c r="B10" s="4" t="s">
        <v>17</v>
      </c>
      <c r="C10" s="30">
        <v>0.54</v>
      </c>
      <c r="D10" s="30">
        <v>0</v>
      </c>
      <c r="E10" s="30">
        <v>0</v>
      </c>
      <c r="F10" s="30">
        <v>0</v>
      </c>
      <c r="G10" s="30">
        <v>20.93</v>
      </c>
      <c r="H10" s="30">
        <v>0.69</v>
      </c>
      <c r="I10" s="30">
        <v>0.08</v>
      </c>
      <c r="J10" s="30">
        <v>0</v>
      </c>
      <c r="K10" s="30">
        <v>0.1</v>
      </c>
      <c r="L10" s="30">
        <v>0</v>
      </c>
      <c r="M10" s="30">
        <v>0.24</v>
      </c>
      <c r="N10" s="30">
        <v>0</v>
      </c>
      <c r="O10" s="30">
        <v>0</v>
      </c>
      <c r="P10" s="30">
        <v>0</v>
      </c>
      <c r="Q10" s="30">
        <v>3.89</v>
      </c>
      <c r="R10" s="30">
        <v>0</v>
      </c>
      <c r="S10" s="30">
        <v>0</v>
      </c>
      <c r="T10" s="30">
        <v>0</v>
      </c>
      <c r="U10" s="30">
        <v>0.28999999999999998</v>
      </c>
      <c r="V10" s="5">
        <f t="shared" si="0"/>
        <v>26.759999999999998</v>
      </c>
    </row>
    <row r="11" spans="1:22" x14ac:dyDescent="0.25">
      <c r="A11" s="3" t="s">
        <v>18</v>
      </c>
      <c r="B11" s="4" t="s">
        <v>19</v>
      </c>
      <c r="C11" s="30">
        <v>1.55</v>
      </c>
      <c r="D11" s="30">
        <v>0</v>
      </c>
      <c r="E11" s="30">
        <v>0</v>
      </c>
      <c r="F11" s="30">
        <v>0</v>
      </c>
      <c r="G11" s="30">
        <v>42.18</v>
      </c>
      <c r="H11" s="30">
        <v>5.54</v>
      </c>
      <c r="I11" s="30">
        <v>5.1100000000000003</v>
      </c>
      <c r="J11" s="30">
        <v>2.23</v>
      </c>
      <c r="K11" s="30">
        <v>0.34</v>
      </c>
      <c r="L11" s="30">
        <v>0.24</v>
      </c>
      <c r="M11" s="30">
        <v>3.36</v>
      </c>
      <c r="N11" s="30">
        <v>0</v>
      </c>
      <c r="O11" s="30">
        <v>0</v>
      </c>
      <c r="P11" s="30">
        <v>0</v>
      </c>
      <c r="Q11" s="30">
        <v>7.45</v>
      </c>
      <c r="R11" s="30">
        <v>0.1</v>
      </c>
      <c r="S11" s="30">
        <v>0</v>
      </c>
      <c r="T11" s="30">
        <v>0</v>
      </c>
      <c r="U11" s="30">
        <v>0.68</v>
      </c>
      <c r="V11" s="5">
        <f t="shared" si="0"/>
        <v>68.78</v>
      </c>
    </row>
    <row r="12" spans="1:22" x14ac:dyDescent="0.25">
      <c r="A12" s="3" t="s">
        <v>20</v>
      </c>
      <c r="B12" s="4" t="s">
        <v>21</v>
      </c>
      <c r="C12" s="30">
        <v>2.1</v>
      </c>
      <c r="D12" s="30">
        <v>0</v>
      </c>
      <c r="E12" s="30">
        <v>0</v>
      </c>
      <c r="F12" s="30">
        <v>0</v>
      </c>
      <c r="G12" s="30">
        <v>35.96</v>
      </c>
      <c r="H12" s="30">
        <v>6.46</v>
      </c>
      <c r="I12" s="30">
        <v>2.08</v>
      </c>
      <c r="J12" s="30">
        <v>0.08</v>
      </c>
      <c r="K12" s="30">
        <v>0.34</v>
      </c>
      <c r="L12" s="30">
        <v>0.7</v>
      </c>
      <c r="M12" s="30">
        <v>3.62</v>
      </c>
      <c r="N12" s="30">
        <v>0</v>
      </c>
      <c r="O12" s="30">
        <v>0</v>
      </c>
      <c r="P12" s="30">
        <v>0</v>
      </c>
      <c r="Q12" s="30">
        <v>6.16</v>
      </c>
      <c r="R12" s="30">
        <v>0.06</v>
      </c>
      <c r="S12" s="30">
        <v>0.01</v>
      </c>
      <c r="T12" s="30">
        <v>0</v>
      </c>
      <c r="U12" s="30">
        <v>0.74</v>
      </c>
      <c r="V12" s="5">
        <f t="shared" si="0"/>
        <v>58.31</v>
      </c>
    </row>
    <row r="13" spans="1:22" x14ac:dyDescent="0.25">
      <c r="A13" s="3" t="s">
        <v>22</v>
      </c>
      <c r="B13" s="4" t="s">
        <v>23</v>
      </c>
      <c r="C13" s="30">
        <v>0.56999999999999995</v>
      </c>
      <c r="D13" s="30">
        <v>0</v>
      </c>
      <c r="E13" s="30">
        <v>0</v>
      </c>
      <c r="F13" s="30">
        <v>0</v>
      </c>
      <c r="G13" s="30">
        <v>1.35</v>
      </c>
      <c r="H13" s="30">
        <v>0.01</v>
      </c>
      <c r="I13" s="30">
        <v>0.11</v>
      </c>
      <c r="J13" s="30">
        <v>0</v>
      </c>
      <c r="K13" s="30">
        <v>0.21</v>
      </c>
      <c r="L13" s="30">
        <v>0</v>
      </c>
      <c r="M13" s="30">
        <v>0.04</v>
      </c>
      <c r="N13" s="30">
        <v>0</v>
      </c>
      <c r="O13" s="30">
        <v>0</v>
      </c>
      <c r="P13" s="30">
        <v>0</v>
      </c>
      <c r="Q13" s="30">
        <v>0.21</v>
      </c>
      <c r="R13" s="30">
        <v>0</v>
      </c>
      <c r="S13" s="30">
        <v>0</v>
      </c>
      <c r="T13" s="30">
        <v>0</v>
      </c>
      <c r="U13" s="30">
        <v>0.01</v>
      </c>
      <c r="V13" s="5">
        <f t="shared" si="0"/>
        <v>2.5099999999999998</v>
      </c>
    </row>
    <row r="14" spans="1:22" x14ac:dyDescent="0.25">
      <c r="A14" s="3" t="s">
        <v>24</v>
      </c>
      <c r="B14" s="4" t="s">
        <v>25</v>
      </c>
      <c r="C14" s="30">
        <v>22.34</v>
      </c>
      <c r="D14" s="30">
        <v>0</v>
      </c>
      <c r="E14" s="30">
        <v>0</v>
      </c>
      <c r="F14" s="30">
        <v>0</v>
      </c>
      <c r="G14" s="30">
        <v>10.91</v>
      </c>
      <c r="H14" s="30">
        <v>0.56999999999999995</v>
      </c>
      <c r="I14" s="30">
        <v>4.0999999999999996</v>
      </c>
      <c r="J14" s="30">
        <v>0</v>
      </c>
      <c r="K14" s="30">
        <v>5.28</v>
      </c>
      <c r="L14" s="30">
        <v>0</v>
      </c>
      <c r="M14" s="30">
        <v>2.2999999999999998</v>
      </c>
      <c r="N14" s="30">
        <v>0</v>
      </c>
      <c r="O14" s="30">
        <v>0</v>
      </c>
      <c r="P14" s="30">
        <v>0</v>
      </c>
      <c r="Q14" s="30">
        <v>1.98</v>
      </c>
      <c r="R14" s="30">
        <v>0.12</v>
      </c>
      <c r="S14" s="30">
        <v>0</v>
      </c>
      <c r="T14" s="30">
        <v>0</v>
      </c>
      <c r="U14" s="30">
        <v>0.53</v>
      </c>
      <c r="V14" s="5">
        <f t="shared" si="0"/>
        <v>48.129999999999995</v>
      </c>
    </row>
    <row r="15" spans="1:22" x14ac:dyDescent="0.25">
      <c r="A15" s="3" t="s">
        <v>26</v>
      </c>
      <c r="B15" s="4" t="s">
        <v>27</v>
      </c>
      <c r="C15" s="30">
        <v>21.26</v>
      </c>
      <c r="D15" s="30">
        <v>0</v>
      </c>
      <c r="E15" s="30">
        <v>0</v>
      </c>
      <c r="F15" s="30">
        <v>0</v>
      </c>
      <c r="G15" s="30">
        <v>1.71</v>
      </c>
      <c r="H15" s="30">
        <v>0</v>
      </c>
      <c r="I15" s="30">
        <v>0</v>
      </c>
      <c r="J15" s="30">
        <v>0</v>
      </c>
      <c r="K15" s="30">
        <v>2.19</v>
      </c>
      <c r="L15" s="30">
        <v>0</v>
      </c>
      <c r="M15" s="30">
        <v>0.11</v>
      </c>
      <c r="N15" s="30">
        <v>0</v>
      </c>
      <c r="O15" s="30">
        <v>0</v>
      </c>
      <c r="P15" s="30">
        <v>0.11</v>
      </c>
      <c r="Q15" s="30">
        <v>0.46</v>
      </c>
      <c r="R15" s="30">
        <v>0</v>
      </c>
      <c r="S15" s="30">
        <v>0</v>
      </c>
      <c r="T15" s="30">
        <v>0</v>
      </c>
      <c r="U15" s="30">
        <v>1.49</v>
      </c>
      <c r="V15" s="5">
        <f t="shared" si="0"/>
        <v>27.330000000000002</v>
      </c>
    </row>
    <row r="16" spans="1:22" x14ac:dyDescent="0.25">
      <c r="A16" s="3" t="s">
        <v>28</v>
      </c>
      <c r="B16" s="4" t="s">
        <v>29</v>
      </c>
      <c r="C16" s="30">
        <v>14.09</v>
      </c>
      <c r="D16" s="30">
        <v>0</v>
      </c>
      <c r="E16" s="30">
        <v>0</v>
      </c>
      <c r="F16" s="30">
        <v>0</v>
      </c>
      <c r="G16" s="30">
        <v>29.06</v>
      </c>
      <c r="H16" s="30">
        <v>1.69</v>
      </c>
      <c r="I16" s="30">
        <v>0.22</v>
      </c>
      <c r="J16" s="30">
        <v>0</v>
      </c>
      <c r="K16" s="30">
        <v>3.86</v>
      </c>
      <c r="L16" s="30">
        <v>0</v>
      </c>
      <c r="M16" s="30">
        <v>2.86</v>
      </c>
      <c r="N16" s="30">
        <v>0</v>
      </c>
      <c r="O16" s="30">
        <v>0</v>
      </c>
      <c r="P16" s="30">
        <v>0</v>
      </c>
      <c r="Q16" s="30">
        <v>6.96</v>
      </c>
      <c r="R16" s="30">
        <v>0</v>
      </c>
      <c r="S16" s="30">
        <v>0</v>
      </c>
      <c r="T16" s="30">
        <v>0</v>
      </c>
      <c r="U16" s="30">
        <v>1.35</v>
      </c>
      <c r="V16" s="5">
        <f t="shared" si="0"/>
        <v>60.089999999999996</v>
      </c>
    </row>
    <row r="17" spans="1:22" x14ac:dyDescent="0.25">
      <c r="A17" s="3" t="s">
        <v>30</v>
      </c>
      <c r="B17" s="4" t="s">
        <v>31</v>
      </c>
      <c r="C17" s="30">
        <v>10.73</v>
      </c>
      <c r="D17" s="30">
        <v>0</v>
      </c>
      <c r="E17" s="30">
        <v>0</v>
      </c>
      <c r="F17" s="30">
        <v>0</v>
      </c>
      <c r="G17" s="30">
        <v>28.62</v>
      </c>
      <c r="H17" s="30">
        <v>1.18</v>
      </c>
      <c r="I17" s="30">
        <v>1.75</v>
      </c>
      <c r="J17" s="30">
        <v>0</v>
      </c>
      <c r="K17" s="30">
        <v>1.91</v>
      </c>
      <c r="L17" s="30">
        <v>0</v>
      </c>
      <c r="M17" s="30">
        <v>0.68</v>
      </c>
      <c r="N17" s="30">
        <v>0</v>
      </c>
      <c r="O17" s="30">
        <v>0</v>
      </c>
      <c r="P17" s="30">
        <v>0</v>
      </c>
      <c r="Q17" s="30">
        <v>8.9600000000000009</v>
      </c>
      <c r="R17" s="30">
        <v>0.04</v>
      </c>
      <c r="S17" s="30">
        <v>0</v>
      </c>
      <c r="T17" s="30">
        <v>0</v>
      </c>
      <c r="U17" s="30">
        <v>1.97</v>
      </c>
      <c r="V17" s="5">
        <f t="shared" si="0"/>
        <v>55.839999999999996</v>
      </c>
    </row>
    <row r="18" spans="1:22" x14ac:dyDescent="0.25">
      <c r="A18" s="3" t="s">
        <v>32</v>
      </c>
      <c r="B18" s="4" t="s">
        <v>33</v>
      </c>
      <c r="C18" s="30">
        <v>3.07</v>
      </c>
      <c r="D18" s="30">
        <v>0.38</v>
      </c>
      <c r="E18" s="30">
        <v>0</v>
      </c>
      <c r="F18" s="30">
        <v>0</v>
      </c>
      <c r="G18" s="30">
        <v>8.0500000000000007</v>
      </c>
      <c r="H18" s="30">
        <v>0.05</v>
      </c>
      <c r="I18" s="30">
        <v>0</v>
      </c>
      <c r="J18" s="30">
        <v>0</v>
      </c>
      <c r="K18" s="30">
        <v>0.02</v>
      </c>
      <c r="L18" s="30">
        <v>0</v>
      </c>
      <c r="M18" s="30">
        <v>0.56000000000000005</v>
      </c>
      <c r="N18" s="30">
        <v>0</v>
      </c>
      <c r="O18" s="30">
        <v>0</v>
      </c>
      <c r="P18" s="30">
        <v>0.26</v>
      </c>
      <c r="Q18" s="30">
        <v>0.54</v>
      </c>
      <c r="R18" s="30">
        <v>0</v>
      </c>
      <c r="S18" s="30">
        <v>0.02</v>
      </c>
      <c r="T18" s="30">
        <v>0</v>
      </c>
      <c r="U18" s="30">
        <v>7.0000000000000007E-2</v>
      </c>
      <c r="V18" s="5">
        <f t="shared" si="0"/>
        <v>13.02</v>
      </c>
    </row>
    <row r="19" spans="1:22" x14ac:dyDescent="0.25">
      <c r="A19" s="3" t="s">
        <v>34</v>
      </c>
      <c r="B19" s="4" t="s">
        <v>35</v>
      </c>
      <c r="C19" s="30">
        <v>3.02</v>
      </c>
      <c r="D19" s="30">
        <v>0</v>
      </c>
      <c r="E19" s="30">
        <v>0</v>
      </c>
      <c r="F19" s="30">
        <v>0</v>
      </c>
      <c r="G19" s="30">
        <v>29.68</v>
      </c>
      <c r="H19" s="30">
        <v>0.53</v>
      </c>
      <c r="I19" s="30">
        <v>0</v>
      </c>
      <c r="J19" s="30">
        <v>0.16</v>
      </c>
      <c r="K19" s="30">
        <v>0.01</v>
      </c>
      <c r="L19" s="30">
        <v>0.08</v>
      </c>
      <c r="M19" s="30">
        <v>0.36</v>
      </c>
      <c r="N19" s="30">
        <v>0</v>
      </c>
      <c r="O19" s="30">
        <v>0</v>
      </c>
      <c r="P19" s="30">
        <v>0</v>
      </c>
      <c r="Q19" s="30">
        <v>1.45</v>
      </c>
      <c r="R19" s="30">
        <v>0</v>
      </c>
      <c r="S19" s="30">
        <v>0.01</v>
      </c>
      <c r="T19" s="30">
        <v>0</v>
      </c>
      <c r="U19" s="30">
        <v>0.31</v>
      </c>
      <c r="V19" s="5">
        <f t="shared" si="0"/>
        <v>35.61</v>
      </c>
    </row>
    <row r="20" spans="1:22" x14ac:dyDescent="0.25">
      <c r="A20" s="3" t="s">
        <v>36</v>
      </c>
      <c r="B20" s="4" t="s">
        <v>37</v>
      </c>
      <c r="C20" s="30">
        <v>0.08</v>
      </c>
      <c r="D20" s="30">
        <v>0</v>
      </c>
      <c r="E20" s="30">
        <v>0</v>
      </c>
      <c r="F20" s="30">
        <v>0</v>
      </c>
      <c r="G20" s="30">
        <v>14.14</v>
      </c>
      <c r="H20" s="30">
        <v>0.63</v>
      </c>
      <c r="I20" s="30">
        <v>0</v>
      </c>
      <c r="J20" s="30">
        <v>0.04</v>
      </c>
      <c r="K20" s="30">
        <v>0</v>
      </c>
      <c r="L20" s="30">
        <v>7.0000000000000007E-2</v>
      </c>
      <c r="M20" s="30">
        <v>0.1</v>
      </c>
      <c r="N20" s="30">
        <v>0</v>
      </c>
      <c r="O20" s="30">
        <v>0</v>
      </c>
      <c r="P20" s="30">
        <v>0</v>
      </c>
      <c r="Q20" s="30">
        <v>0.79</v>
      </c>
      <c r="R20" s="30">
        <v>0</v>
      </c>
      <c r="S20" s="30">
        <v>0</v>
      </c>
      <c r="T20" s="30">
        <v>0</v>
      </c>
      <c r="U20" s="30">
        <v>0.09</v>
      </c>
      <c r="V20" s="5">
        <f t="shared" si="0"/>
        <v>15.940000000000001</v>
      </c>
    </row>
    <row r="21" spans="1:22" x14ac:dyDescent="0.25">
      <c r="A21" s="3" t="s">
        <v>38</v>
      </c>
      <c r="B21" s="4" t="s">
        <v>39</v>
      </c>
      <c r="C21" s="30">
        <v>3.23</v>
      </c>
      <c r="D21" s="30">
        <v>1.46</v>
      </c>
      <c r="E21" s="30">
        <v>0</v>
      </c>
      <c r="F21" s="30">
        <v>0</v>
      </c>
      <c r="G21" s="30">
        <v>4.16</v>
      </c>
      <c r="H21" s="30">
        <v>0.2</v>
      </c>
      <c r="I21" s="30">
        <v>0</v>
      </c>
      <c r="J21" s="30">
        <v>0</v>
      </c>
      <c r="K21" s="30">
        <v>0</v>
      </c>
      <c r="L21" s="30">
        <v>0.09</v>
      </c>
      <c r="M21" s="30">
        <v>0.1</v>
      </c>
      <c r="N21" s="30">
        <v>0</v>
      </c>
      <c r="O21" s="30">
        <v>0</v>
      </c>
      <c r="P21" s="30">
        <v>0.11</v>
      </c>
      <c r="Q21" s="30">
        <v>0.8</v>
      </c>
      <c r="R21" s="30">
        <v>0</v>
      </c>
      <c r="S21" s="30">
        <v>0.16</v>
      </c>
      <c r="T21" s="30">
        <v>0</v>
      </c>
      <c r="U21" s="30">
        <v>0.03</v>
      </c>
      <c r="V21" s="5">
        <f t="shared" si="0"/>
        <v>10.339999999999998</v>
      </c>
    </row>
    <row r="22" spans="1:22" x14ac:dyDescent="0.25">
      <c r="A22" s="3" t="s">
        <v>40</v>
      </c>
      <c r="B22" s="4" t="s">
        <v>41</v>
      </c>
      <c r="C22" s="30">
        <v>2.79</v>
      </c>
      <c r="D22" s="30">
        <v>0.25</v>
      </c>
      <c r="E22" s="30">
        <v>0</v>
      </c>
      <c r="F22" s="30">
        <v>0</v>
      </c>
      <c r="G22" s="30">
        <v>17.96</v>
      </c>
      <c r="H22" s="30">
        <v>0.21</v>
      </c>
      <c r="I22" s="30">
        <v>0</v>
      </c>
      <c r="J22" s="30">
        <v>0.02</v>
      </c>
      <c r="K22" s="30">
        <v>0</v>
      </c>
      <c r="L22" s="30">
        <v>0.19</v>
      </c>
      <c r="M22" s="30">
        <v>0</v>
      </c>
      <c r="N22" s="30">
        <v>0</v>
      </c>
      <c r="O22" s="30">
        <v>0</v>
      </c>
      <c r="P22" s="30">
        <v>0.4</v>
      </c>
      <c r="Q22" s="30">
        <v>1.66</v>
      </c>
      <c r="R22" s="30">
        <v>0</v>
      </c>
      <c r="S22" s="30">
        <v>0</v>
      </c>
      <c r="T22" s="30">
        <v>0</v>
      </c>
      <c r="U22" s="30">
        <v>0.5</v>
      </c>
      <c r="V22" s="5">
        <f t="shared" si="0"/>
        <v>23.98</v>
      </c>
    </row>
    <row r="23" spans="1:22" x14ac:dyDescent="0.25">
      <c r="A23" s="3" t="s">
        <v>42</v>
      </c>
      <c r="B23" s="4" t="s">
        <v>43</v>
      </c>
      <c r="C23" s="30">
        <v>10.98</v>
      </c>
      <c r="D23" s="30">
        <v>5.85</v>
      </c>
      <c r="E23" s="30">
        <v>0</v>
      </c>
      <c r="F23" s="30">
        <v>0</v>
      </c>
      <c r="G23" s="30">
        <v>19.23</v>
      </c>
      <c r="H23" s="30">
        <v>0.57999999999999996</v>
      </c>
      <c r="I23" s="30">
        <v>0</v>
      </c>
      <c r="J23" s="30">
        <v>0.02</v>
      </c>
      <c r="K23" s="30">
        <v>0.05</v>
      </c>
      <c r="L23" s="30">
        <v>0.34</v>
      </c>
      <c r="M23" s="30">
        <v>0.01</v>
      </c>
      <c r="N23" s="30">
        <v>0</v>
      </c>
      <c r="O23" s="30">
        <v>0.05</v>
      </c>
      <c r="P23" s="30">
        <v>2.23</v>
      </c>
      <c r="Q23" s="30">
        <v>5.12</v>
      </c>
      <c r="R23" s="30">
        <v>0</v>
      </c>
      <c r="S23" s="30">
        <v>0.05</v>
      </c>
      <c r="T23" s="30">
        <v>0</v>
      </c>
      <c r="U23" s="30">
        <v>0.5</v>
      </c>
      <c r="V23" s="5">
        <f t="shared" si="0"/>
        <v>45.009999999999991</v>
      </c>
    </row>
    <row r="24" spans="1:22" x14ac:dyDescent="0.25">
      <c r="A24" s="3" t="s">
        <v>44</v>
      </c>
      <c r="B24" s="4" t="s">
        <v>45</v>
      </c>
      <c r="C24" s="30">
        <v>3.18</v>
      </c>
      <c r="D24" s="30">
        <v>0</v>
      </c>
      <c r="E24" s="30">
        <v>0</v>
      </c>
      <c r="F24" s="30">
        <v>0</v>
      </c>
      <c r="G24" s="30">
        <v>31.22</v>
      </c>
      <c r="H24" s="30">
        <v>0.51</v>
      </c>
      <c r="I24" s="30">
        <v>0</v>
      </c>
      <c r="J24" s="30">
        <v>0</v>
      </c>
      <c r="K24" s="30">
        <v>7.0000000000000007E-2</v>
      </c>
      <c r="L24" s="30">
        <v>0.19</v>
      </c>
      <c r="M24" s="30">
        <v>0.15</v>
      </c>
      <c r="N24" s="30">
        <v>0</v>
      </c>
      <c r="O24" s="30">
        <v>0</v>
      </c>
      <c r="P24" s="30">
        <v>0</v>
      </c>
      <c r="Q24" s="30">
        <v>1.05</v>
      </c>
      <c r="R24" s="30">
        <v>0</v>
      </c>
      <c r="S24" s="30">
        <v>0</v>
      </c>
      <c r="T24" s="30">
        <v>0</v>
      </c>
      <c r="U24" s="30">
        <v>0.25</v>
      </c>
      <c r="V24" s="5">
        <f t="shared" si="0"/>
        <v>36.61999999999999</v>
      </c>
    </row>
    <row r="25" spans="1:22" x14ac:dyDescent="0.25">
      <c r="A25" s="3" t="s">
        <v>46</v>
      </c>
      <c r="B25" s="4" t="s">
        <v>47</v>
      </c>
      <c r="C25" s="30">
        <v>15.17</v>
      </c>
      <c r="D25" s="30">
        <v>10.44</v>
      </c>
      <c r="E25" s="30">
        <v>0</v>
      </c>
      <c r="F25" s="30">
        <v>0</v>
      </c>
      <c r="G25" s="30">
        <v>10.25</v>
      </c>
      <c r="H25" s="30">
        <v>1.58</v>
      </c>
      <c r="I25" s="30">
        <v>0</v>
      </c>
      <c r="J25" s="30">
        <v>0</v>
      </c>
      <c r="K25" s="30">
        <v>0.16</v>
      </c>
      <c r="L25" s="30">
        <v>0</v>
      </c>
      <c r="M25" s="30">
        <v>0</v>
      </c>
      <c r="N25" s="30">
        <v>0</v>
      </c>
      <c r="O25" s="30">
        <v>0.03</v>
      </c>
      <c r="P25" s="30">
        <v>2.08</v>
      </c>
      <c r="Q25" s="30">
        <v>5.0599999999999996</v>
      </c>
      <c r="R25" s="30">
        <v>0</v>
      </c>
      <c r="S25" s="30">
        <v>0.41</v>
      </c>
      <c r="T25" s="30">
        <v>0</v>
      </c>
      <c r="U25" s="30">
        <v>0.3</v>
      </c>
      <c r="V25" s="5">
        <f t="shared" si="0"/>
        <v>45.47999999999999</v>
      </c>
    </row>
    <row r="26" spans="1:22" x14ac:dyDescent="0.25">
      <c r="A26" s="3" t="s">
        <v>48</v>
      </c>
      <c r="B26" s="4" t="s">
        <v>49</v>
      </c>
      <c r="C26" s="30">
        <v>8.5500000000000007</v>
      </c>
      <c r="D26" s="30">
        <v>4.16</v>
      </c>
      <c r="E26" s="30">
        <v>0</v>
      </c>
      <c r="F26" s="30">
        <v>0</v>
      </c>
      <c r="G26" s="30">
        <v>4.83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0.94</v>
      </c>
      <c r="Q26" s="30">
        <v>2.84</v>
      </c>
      <c r="R26" s="30">
        <v>0</v>
      </c>
      <c r="S26" s="30">
        <v>0</v>
      </c>
      <c r="T26" s="30">
        <v>0</v>
      </c>
      <c r="U26" s="30">
        <v>0.15</v>
      </c>
      <c r="V26" s="5">
        <f t="shared" si="0"/>
        <v>21.47</v>
      </c>
    </row>
    <row r="27" spans="1:22" x14ac:dyDescent="0.25">
      <c r="A27" s="3" t="s">
        <v>50</v>
      </c>
      <c r="B27" s="4" t="s">
        <v>51</v>
      </c>
      <c r="C27" s="30">
        <v>8.94</v>
      </c>
      <c r="D27" s="30">
        <v>8.48</v>
      </c>
      <c r="E27" s="30">
        <v>0</v>
      </c>
      <c r="F27" s="30">
        <v>0.14000000000000001</v>
      </c>
      <c r="G27" s="30">
        <v>12.07</v>
      </c>
      <c r="H27" s="30">
        <v>0.46</v>
      </c>
      <c r="I27" s="30">
        <v>0</v>
      </c>
      <c r="J27" s="30">
        <v>0.06</v>
      </c>
      <c r="K27" s="30">
        <v>0.08</v>
      </c>
      <c r="L27" s="30">
        <v>0.05</v>
      </c>
      <c r="M27" s="30">
        <v>0.01</v>
      </c>
      <c r="N27" s="30">
        <v>0</v>
      </c>
      <c r="O27" s="30">
        <v>0.1</v>
      </c>
      <c r="P27" s="30">
        <v>2.35</v>
      </c>
      <c r="Q27" s="30">
        <v>5.1100000000000003</v>
      </c>
      <c r="R27" s="30">
        <v>0</v>
      </c>
      <c r="S27" s="30">
        <v>0.4</v>
      </c>
      <c r="T27" s="30">
        <v>0</v>
      </c>
      <c r="U27" s="30">
        <v>0.12</v>
      </c>
      <c r="V27" s="5">
        <f t="shared" si="0"/>
        <v>38.369999999999997</v>
      </c>
    </row>
    <row r="28" spans="1:22" x14ac:dyDescent="0.25">
      <c r="A28" s="3" t="s">
        <v>52</v>
      </c>
      <c r="B28" s="4" t="s">
        <v>53</v>
      </c>
      <c r="C28" s="30">
        <v>0.78</v>
      </c>
      <c r="D28" s="30">
        <v>0</v>
      </c>
      <c r="E28" s="30">
        <v>0</v>
      </c>
      <c r="F28" s="30">
        <v>0</v>
      </c>
      <c r="G28" s="30">
        <v>30.25</v>
      </c>
      <c r="H28" s="30">
        <v>0.67</v>
      </c>
      <c r="I28" s="30">
        <v>0.01</v>
      </c>
      <c r="J28" s="30">
        <v>0</v>
      </c>
      <c r="K28" s="30">
        <v>0.06</v>
      </c>
      <c r="L28" s="30">
        <v>0.05</v>
      </c>
      <c r="M28" s="30">
        <v>0.67</v>
      </c>
      <c r="N28" s="30">
        <v>0</v>
      </c>
      <c r="O28" s="30">
        <v>0</v>
      </c>
      <c r="P28" s="30">
        <v>0</v>
      </c>
      <c r="Q28" s="30">
        <v>1.0900000000000001</v>
      </c>
      <c r="R28" s="30">
        <v>0</v>
      </c>
      <c r="S28" s="30">
        <v>0</v>
      </c>
      <c r="T28" s="30">
        <v>0</v>
      </c>
      <c r="U28" s="30">
        <v>0.48</v>
      </c>
      <c r="V28" s="5">
        <f t="shared" si="0"/>
        <v>34.06</v>
      </c>
    </row>
    <row r="29" spans="1:22" x14ac:dyDescent="0.25">
      <c r="A29" s="3" t="s">
        <v>54</v>
      </c>
      <c r="B29" s="4" t="s">
        <v>55</v>
      </c>
      <c r="C29" s="30">
        <v>0.54</v>
      </c>
      <c r="D29" s="30">
        <v>0</v>
      </c>
      <c r="E29" s="30">
        <v>0</v>
      </c>
      <c r="F29" s="30">
        <v>0</v>
      </c>
      <c r="G29" s="30">
        <v>20.09</v>
      </c>
      <c r="H29" s="30">
        <v>2.63</v>
      </c>
      <c r="I29" s="30">
        <v>1.57</v>
      </c>
      <c r="J29" s="30">
        <v>0.01</v>
      </c>
      <c r="K29" s="30">
        <v>0.03</v>
      </c>
      <c r="L29" s="30">
        <v>0</v>
      </c>
      <c r="M29" s="30">
        <v>0.24</v>
      </c>
      <c r="N29" s="30">
        <v>0</v>
      </c>
      <c r="O29" s="30">
        <v>0</v>
      </c>
      <c r="P29" s="30">
        <v>0</v>
      </c>
      <c r="Q29" s="30">
        <v>1.38</v>
      </c>
      <c r="R29" s="30">
        <v>0</v>
      </c>
      <c r="S29" s="30">
        <v>0</v>
      </c>
      <c r="T29" s="30">
        <v>0</v>
      </c>
      <c r="U29" s="30">
        <v>0.27</v>
      </c>
      <c r="V29" s="5">
        <f t="shared" si="0"/>
        <v>26.759999999999998</v>
      </c>
    </row>
    <row r="30" spans="1:22" x14ac:dyDescent="0.25">
      <c r="A30" s="3" t="s">
        <v>56</v>
      </c>
      <c r="B30" s="4" t="s">
        <v>57</v>
      </c>
      <c r="C30" s="30">
        <v>0.3</v>
      </c>
      <c r="D30" s="30">
        <v>0</v>
      </c>
      <c r="E30" s="30">
        <v>0</v>
      </c>
      <c r="F30" s="30">
        <v>0</v>
      </c>
      <c r="G30" s="30">
        <v>16.89</v>
      </c>
      <c r="H30" s="30">
        <v>1.74</v>
      </c>
      <c r="I30" s="30">
        <v>0</v>
      </c>
      <c r="J30" s="30">
        <v>0</v>
      </c>
      <c r="K30" s="30">
        <v>0.13</v>
      </c>
      <c r="L30" s="30">
        <v>0.04</v>
      </c>
      <c r="M30" s="30">
        <v>0.21</v>
      </c>
      <c r="N30" s="30">
        <v>0</v>
      </c>
      <c r="O30" s="30">
        <v>0</v>
      </c>
      <c r="P30" s="30">
        <v>0</v>
      </c>
      <c r="Q30" s="30">
        <v>1.68</v>
      </c>
      <c r="R30" s="30">
        <v>0</v>
      </c>
      <c r="S30" s="30">
        <v>0</v>
      </c>
      <c r="T30" s="30">
        <v>0</v>
      </c>
      <c r="U30" s="30">
        <v>0.18</v>
      </c>
      <c r="V30" s="5">
        <f t="shared" si="0"/>
        <v>21.169999999999998</v>
      </c>
    </row>
    <row r="31" spans="1:22" x14ac:dyDescent="0.25">
      <c r="A31" s="3" t="s">
        <v>58</v>
      </c>
      <c r="B31" s="4" t="s">
        <v>59</v>
      </c>
      <c r="C31" s="30">
        <v>1.18</v>
      </c>
      <c r="D31" s="30">
        <v>0</v>
      </c>
      <c r="E31" s="30">
        <v>0</v>
      </c>
      <c r="F31" s="30">
        <v>0</v>
      </c>
      <c r="G31" s="30">
        <v>15.91</v>
      </c>
      <c r="H31" s="30">
        <v>2.77</v>
      </c>
      <c r="I31" s="30">
        <v>0.33</v>
      </c>
      <c r="J31" s="30">
        <v>0.41</v>
      </c>
      <c r="K31" s="30">
        <v>0.23</v>
      </c>
      <c r="L31" s="30">
        <v>0</v>
      </c>
      <c r="M31" s="30">
        <v>0.38</v>
      </c>
      <c r="N31" s="30">
        <v>0</v>
      </c>
      <c r="O31" s="30">
        <v>0</v>
      </c>
      <c r="P31" s="30">
        <v>0</v>
      </c>
      <c r="Q31" s="30">
        <v>2.82</v>
      </c>
      <c r="R31" s="30">
        <v>0.08</v>
      </c>
      <c r="S31" s="30">
        <v>0</v>
      </c>
      <c r="T31" s="30">
        <v>0</v>
      </c>
      <c r="U31" s="30">
        <v>0.11</v>
      </c>
      <c r="V31" s="5">
        <f t="shared" si="0"/>
        <v>24.219999999999995</v>
      </c>
    </row>
    <row r="32" spans="1:22" x14ac:dyDescent="0.25">
      <c r="A32" s="3" t="s">
        <v>60</v>
      </c>
      <c r="B32" s="4" t="s">
        <v>61</v>
      </c>
      <c r="C32" s="30">
        <v>5.57</v>
      </c>
      <c r="D32" s="30">
        <v>12.88</v>
      </c>
      <c r="E32" s="30">
        <v>0</v>
      </c>
      <c r="F32" s="30">
        <v>0</v>
      </c>
      <c r="G32" s="30">
        <v>0.74</v>
      </c>
      <c r="H32" s="30">
        <v>0.02</v>
      </c>
      <c r="I32" s="30">
        <v>0.05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0.8</v>
      </c>
      <c r="Q32" s="30">
        <v>0.65</v>
      </c>
      <c r="R32" s="30">
        <v>0</v>
      </c>
      <c r="S32" s="30">
        <v>0</v>
      </c>
      <c r="T32" s="30">
        <v>0.02</v>
      </c>
      <c r="U32" s="30">
        <v>0.08</v>
      </c>
      <c r="V32" s="5">
        <f t="shared" si="0"/>
        <v>20.81</v>
      </c>
    </row>
    <row r="33" spans="1:22" x14ac:dyDescent="0.25">
      <c r="A33" s="3" t="s">
        <v>62</v>
      </c>
      <c r="B33" s="4" t="s">
        <v>63</v>
      </c>
      <c r="C33" s="30">
        <v>27.28</v>
      </c>
      <c r="D33" s="30">
        <v>12.03</v>
      </c>
      <c r="E33" s="30">
        <v>4.97</v>
      </c>
      <c r="F33" s="30">
        <v>0</v>
      </c>
      <c r="G33" s="30">
        <v>45.37</v>
      </c>
      <c r="H33" s="30">
        <v>5.55</v>
      </c>
      <c r="I33" s="30">
        <v>1.75</v>
      </c>
      <c r="J33" s="30">
        <v>0.11</v>
      </c>
      <c r="K33" s="30">
        <v>0.22</v>
      </c>
      <c r="L33" s="30">
        <v>1.36</v>
      </c>
      <c r="M33" s="30">
        <v>0.9</v>
      </c>
      <c r="N33" s="30">
        <v>0</v>
      </c>
      <c r="O33" s="30">
        <v>0</v>
      </c>
      <c r="P33" s="30">
        <v>0.11</v>
      </c>
      <c r="Q33" s="30">
        <v>10.82</v>
      </c>
      <c r="R33" s="30">
        <v>0.47</v>
      </c>
      <c r="S33" s="30">
        <v>0.46</v>
      </c>
      <c r="T33" s="30">
        <v>0.16</v>
      </c>
      <c r="U33" s="30">
        <v>0.3</v>
      </c>
      <c r="V33" s="5">
        <f t="shared" si="0"/>
        <v>111.85999999999999</v>
      </c>
    </row>
    <row r="34" spans="1:22" x14ac:dyDescent="0.25">
      <c r="A34" s="3" t="s">
        <v>64</v>
      </c>
      <c r="B34" s="4" t="s">
        <v>65</v>
      </c>
      <c r="C34" s="30">
        <v>0.23</v>
      </c>
      <c r="D34" s="30">
        <v>0</v>
      </c>
      <c r="E34" s="30">
        <v>0</v>
      </c>
      <c r="F34" s="30">
        <v>0</v>
      </c>
      <c r="G34" s="30">
        <v>1.91</v>
      </c>
      <c r="H34" s="30">
        <v>0.79</v>
      </c>
      <c r="I34" s="30">
        <v>0</v>
      </c>
      <c r="J34" s="30">
        <v>0</v>
      </c>
      <c r="K34" s="30">
        <v>0</v>
      </c>
      <c r="L34" s="30">
        <v>7.0000000000000007E-2</v>
      </c>
      <c r="M34" s="30">
        <v>0</v>
      </c>
      <c r="N34" s="30">
        <v>0</v>
      </c>
      <c r="O34" s="30">
        <v>0</v>
      </c>
      <c r="P34" s="30">
        <v>0</v>
      </c>
      <c r="Q34" s="30">
        <v>0.17</v>
      </c>
      <c r="R34" s="30">
        <v>0</v>
      </c>
      <c r="S34" s="30">
        <v>0.05</v>
      </c>
      <c r="T34" s="30">
        <v>0</v>
      </c>
      <c r="U34" s="30">
        <v>0.01</v>
      </c>
      <c r="V34" s="5">
        <f>SUM(C34:U34)</f>
        <v>3.2299999999999995</v>
      </c>
    </row>
    <row r="35" spans="1:22" x14ac:dyDescent="0.25">
      <c r="A35" s="3" t="s">
        <v>66</v>
      </c>
      <c r="B35" s="4" t="s">
        <v>67</v>
      </c>
      <c r="C35" s="30">
        <v>4.33</v>
      </c>
      <c r="D35" s="30">
        <v>0</v>
      </c>
      <c r="E35" s="30">
        <v>0</v>
      </c>
      <c r="F35" s="30">
        <v>0</v>
      </c>
      <c r="G35" s="30">
        <v>21.52</v>
      </c>
      <c r="H35" s="30">
        <v>1.18</v>
      </c>
      <c r="I35" s="30">
        <v>0.76</v>
      </c>
      <c r="J35" s="30">
        <v>0.03</v>
      </c>
      <c r="K35" s="30">
        <v>0</v>
      </c>
      <c r="L35" s="30">
        <v>0.33</v>
      </c>
      <c r="M35" s="30">
        <v>0</v>
      </c>
      <c r="N35" s="30">
        <v>0</v>
      </c>
      <c r="O35" s="30">
        <v>0</v>
      </c>
      <c r="P35" s="30">
        <v>0</v>
      </c>
      <c r="Q35" s="30">
        <v>0.92</v>
      </c>
      <c r="R35" s="30">
        <v>7.0000000000000007E-2</v>
      </c>
      <c r="S35" s="30">
        <v>0.04</v>
      </c>
      <c r="T35" s="30">
        <v>0</v>
      </c>
      <c r="U35" s="30">
        <v>0.2</v>
      </c>
      <c r="V35" s="5">
        <f t="shared" ref="V35:V64" si="1">SUM(C35:U35)</f>
        <v>29.380000000000003</v>
      </c>
    </row>
    <row r="36" spans="1:22" x14ac:dyDescent="0.25">
      <c r="A36" s="3" t="s">
        <v>68</v>
      </c>
      <c r="B36" s="4" t="s">
        <v>69</v>
      </c>
      <c r="C36" s="30">
        <v>7.89</v>
      </c>
      <c r="D36" s="30">
        <v>11.4</v>
      </c>
      <c r="E36" s="30">
        <v>0</v>
      </c>
      <c r="F36" s="30">
        <v>0</v>
      </c>
      <c r="G36" s="30">
        <v>1.48</v>
      </c>
      <c r="H36" s="30">
        <v>0.14000000000000001</v>
      </c>
      <c r="I36" s="30">
        <v>0.01</v>
      </c>
      <c r="J36" s="30">
        <v>0</v>
      </c>
      <c r="K36" s="30">
        <v>0</v>
      </c>
      <c r="L36" s="30">
        <v>0</v>
      </c>
      <c r="M36" s="30">
        <v>0.01</v>
      </c>
      <c r="N36" s="30">
        <v>0</v>
      </c>
      <c r="O36" s="30">
        <v>0</v>
      </c>
      <c r="P36" s="30">
        <v>0.42</v>
      </c>
      <c r="Q36" s="30">
        <v>0.88</v>
      </c>
      <c r="R36" s="30">
        <v>0</v>
      </c>
      <c r="S36" s="30">
        <v>0</v>
      </c>
      <c r="T36" s="30">
        <v>7.0000000000000007E-2</v>
      </c>
      <c r="U36" s="30">
        <v>0.11</v>
      </c>
      <c r="V36" s="5">
        <f t="shared" si="1"/>
        <v>22.410000000000004</v>
      </c>
    </row>
    <row r="37" spans="1:22" x14ac:dyDescent="0.25">
      <c r="A37" s="3" t="s">
        <v>70</v>
      </c>
      <c r="B37" s="4" t="s">
        <v>71</v>
      </c>
      <c r="C37" s="30">
        <v>1.92</v>
      </c>
      <c r="D37" s="30">
        <v>0</v>
      </c>
      <c r="E37" s="30">
        <v>0</v>
      </c>
      <c r="F37" s="30">
        <v>0</v>
      </c>
      <c r="G37" s="30">
        <v>37.65</v>
      </c>
      <c r="H37" s="30">
        <v>3.04</v>
      </c>
      <c r="I37" s="30">
        <v>1.03</v>
      </c>
      <c r="J37" s="30">
        <v>0</v>
      </c>
      <c r="K37" s="30">
        <v>0.09</v>
      </c>
      <c r="L37" s="30">
        <v>0</v>
      </c>
      <c r="M37" s="30">
        <v>0.72</v>
      </c>
      <c r="N37" s="30">
        <v>0</v>
      </c>
      <c r="O37" s="30">
        <v>0</v>
      </c>
      <c r="P37" s="30">
        <v>0</v>
      </c>
      <c r="Q37" s="30">
        <v>3.52</v>
      </c>
      <c r="R37" s="30">
        <v>0</v>
      </c>
      <c r="S37" s="30">
        <v>0.04</v>
      </c>
      <c r="T37" s="30">
        <v>0</v>
      </c>
      <c r="U37" s="30">
        <v>0.14000000000000001</v>
      </c>
      <c r="V37" s="5">
        <f t="shared" si="1"/>
        <v>48.150000000000006</v>
      </c>
    </row>
    <row r="38" spans="1:22" x14ac:dyDescent="0.25">
      <c r="A38" s="3" t="s">
        <v>72</v>
      </c>
      <c r="B38" s="4" t="s">
        <v>73</v>
      </c>
      <c r="C38" s="30">
        <v>2.11</v>
      </c>
      <c r="D38" s="30">
        <v>0</v>
      </c>
      <c r="E38" s="30">
        <v>0</v>
      </c>
      <c r="F38" s="30">
        <v>0</v>
      </c>
      <c r="G38" s="30">
        <v>38.380000000000003</v>
      </c>
      <c r="H38" s="30">
        <v>6.14</v>
      </c>
      <c r="I38" s="30">
        <v>0.66</v>
      </c>
      <c r="J38" s="30">
        <v>1.52</v>
      </c>
      <c r="K38" s="30">
        <v>0.18</v>
      </c>
      <c r="L38" s="30">
        <v>2.66</v>
      </c>
      <c r="M38" s="30">
        <v>0.56999999999999995</v>
      </c>
      <c r="N38" s="30">
        <v>0</v>
      </c>
      <c r="O38" s="30">
        <v>0</v>
      </c>
      <c r="P38" s="30">
        <v>0.01</v>
      </c>
      <c r="Q38" s="30">
        <v>9.9700000000000006</v>
      </c>
      <c r="R38" s="30">
        <v>0.01</v>
      </c>
      <c r="S38" s="30">
        <v>0</v>
      </c>
      <c r="T38" s="30">
        <v>0</v>
      </c>
      <c r="U38" s="30">
        <v>0.22</v>
      </c>
      <c r="V38" s="5">
        <f t="shared" si="1"/>
        <v>62.43</v>
      </c>
    </row>
    <row r="39" spans="1:22" x14ac:dyDescent="0.25">
      <c r="A39" s="3" t="s">
        <v>74</v>
      </c>
      <c r="B39" s="4" t="s">
        <v>75</v>
      </c>
      <c r="C39" s="30">
        <v>23.47</v>
      </c>
      <c r="D39" s="30">
        <v>0</v>
      </c>
      <c r="E39" s="30">
        <v>0</v>
      </c>
      <c r="F39" s="30">
        <v>0</v>
      </c>
      <c r="G39" s="30">
        <v>76.650000000000006</v>
      </c>
      <c r="H39" s="30">
        <v>6.3</v>
      </c>
      <c r="I39" s="30">
        <v>13.35</v>
      </c>
      <c r="J39" s="30">
        <v>25.65</v>
      </c>
      <c r="K39" s="30">
        <v>7.21</v>
      </c>
      <c r="L39" s="30">
        <v>7.63</v>
      </c>
      <c r="M39" s="30">
        <v>1.34</v>
      </c>
      <c r="N39" s="30">
        <v>0</v>
      </c>
      <c r="O39" s="30">
        <v>0</v>
      </c>
      <c r="P39" s="30">
        <v>0</v>
      </c>
      <c r="Q39" s="30">
        <v>15.19</v>
      </c>
      <c r="R39" s="30">
        <v>0.37</v>
      </c>
      <c r="S39" s="30">
        <v>0.31</v>
      </c>
      <c r="T39" s="30">
        <v>0</v>
      </c>
      <c r="U39" s="30">
        <v>0.38</v>
      </c>
      <c r="V39" s="5">
        <f t="shared" si="1"/>
        <v>177.85</v>
      </c>
    </row>
    <row r="40" spans="1:22" x14ac:dyDescent="0.25">
      <c r="A40" s="3" t="s">
        <v>76</v>
      </c>
      <c r="B40" s="4" t="s">
        <v>77</v>
      </c>
      <c r="C40" s="30">
        <v>41.89</v>
      </c>
      <c r="D40" s="30">
        <v>0</v>
      </c>
      <c r="E40" s="30">
        <v>0</v>
      </c>
      <c r="F40" s="30">
        <v>0</v>
      </c>
      <c r="G40" s="30">
        <v>38.36</v>
      </c>
      <c r="H40" s="30">
        <v>2.97</v>
      </c>
      <c r="I40" s="30">
        <v>0.01</v>
      </c>
      <c r="J40" s="30">
        <v>0</v>
      </c>
      <c r="K40" s="30">
        <v>5.72</v>
      </c>
      <c r="L40" s="30">
        <v>1.73</v>
      </c>
      <c r="M40" s="30">
        <v>0.39</v>
      </c>
      <c r="N40" s="30">
        <v>0</v>
      </c>
      <c r="O40" s="30">
        <v>0</v>
      </c>
      <c r="P40" s="30">
        <v>0.02</v>
      </c>
      <c r="Q40" s="30">
        <v>5.63</v>
      </c>
      <c r="R40" s="30">
        <v>0.88</v>
      </c>
      <c r="S40" s="30">
        <v>0.36</v>
      </c>
      <c r="T40" s="30">
        <v>0</v>
      </c>
      <c r="U40" s="30">
        <v>0.18</v>
      </c>
      <c r="V40" s="5">
        <f t="shared" si="1"/>
        <v>98.14</v>
      </c>
    </row>
    <row r="41" spans="1:22" x14ac:dyDescent="0.25">
      <c r="A41" s="3" t="s">
        <v>78</v>
      </c>
      <c r="B41" s="4" t="s">
        <v>79</v>
      </c>
      <c r="C41" s="30">
        <v>17.91</v>
      </c>
      <c r="D41" s="30">
        <v>0.18</v>
      </c>
      <c r="E41" s="30">
        <v>3.29</v>
      </c>
      <c r="F41" s="30">
        <v>0</v>
      </c>
      <c r="G41" s="30">
        <v>7.68</v>
      </c>
      <c r="H41" s="30">
        <v>0.38</v>
      </c>
      <c r="I41" s="30">
        <v>0</v>
      </c>
      <c r="J41" s="30">
        <v>7.0000000000000007E-2</v>
      </c>
      <c r="K41" s="30">
        <v>1.28</v>
      </c>
      <c r="L41" s="30">
        <v>0.1</v>
      </c>
      <c r="M41" s="30">
        <v>0.09</v>
      </c>
      <c r="N41" s="30">
        <v>0</v>
      </c>
      <c r="O41" s="30">
        <v>0.27</v>
      </c>
      <c r="P41" s="30">
        <v>3.59</v>
      </c>
      <c r="Q41" s="30">
        <v>1.35</v>
      </c>
      <c r="R41" s="30">
        <v>0.2</v>
      </c>
      <c r="S41" s="30">
        <v>0.92</v>
      </c>
      <c r="T41" s="30">
        <v>0</v>
      </c>
      <c r="U41" s="30">
        <v>0.05</v>
      </c>
      <c r="V41" s="5">
        <f t="shared" si="1"/>
        <v>37.360000000000007</v>
      </c>
    </row>
    <row r="42" spans="1:22" x14ac:dyDescent="0.25">
      <c r="A42" s="3" t="s">
        <v>80</v>
      </c>
      <c r="B42" s="4" t="s">
        <v>81</v>
      </c>
      <c r="C42" s="30">
        <v>18.91</v>
      </c>
      <c r="D42" s="30">
        <v>15.7</v>
      </c>
      <c r="E42" s="30">
        <v>3.39</v>
      </c>
      <c r="F42" s="30">
        <v>0.25</v>
      </c>
      <c r="G42" s="30">
        <v>49.91</v>
      </c>
      <c r="H42" s="30">
        <v>2.94</v>
      </c>
      <c r="I42" s="30">
        <v>1.55</v>
      </c>
      <c r="J42" s="30">
        <v>0.79</v>
      </c>
      <c r="K42" s="30">
        <v>1.87</v>
      </c>
      <c r="L42" s="30">
        <v>5.72</v>
      </c>
      <c r="M42" s="30">
        <v>0.89</v>
      </c>
      <c r="N42" s="30">
        <v>0</v>
      </c>
      <c r="O42" s="30">
        <v>0.03</v>
      </c>
      <c r="P42" s="30">
        <v>1.07</v>
      </c>
      <c r="Q42" s="30">
        <v>22.44</v>
      </c>
      <c r="R42" s="30">
        <v>0.02</v>
      </c>
      <c r="S42" s="30">
        <v>0.67</v>
      </c>
      <c r="T42" s="30">
        <v>0.75</v>
      </c>
      <c r="U42" s="30">
        <v>2.5</v>
      </c>
      <c r="V42" s="5">
        <f t="shared" si="1"/>
        <v>129.39999999999998</v>
      </c>
    </row>
    <row r="43" spans="1:22" x14ac:dyDescent="0.25">
      <c r="A43" s="3" t="s">
        <v>82</v>
      </c>
      <c r="B43" s="4" t="s">
        <v>83</v>
      </c>
      <c r="C43" s="30">
        <v>27.06</v>
      </c>
      <c r="D43" s="30">
        <v>8.6199999999999992</v>
      </c>
      <c r="E43" s="30">
        <v>2.89</v>
      </c>
      <c r="F43" s="30">
        <v>0.47</v>
      </c>
      <c r="G43" s="30">
        <v>60.5</v>
      </c>
      <c r="H43" s="30">
        <v>5.23</v>
      </c>
      <c r="I43" s="30">
        <v>0.17</v>
      </c>
      <c r="J43" s="30">
        <v>0.75</v>
      </c>
      <c r="K43" s="30">
        <v>12.92</v>
      </c>
      <c r="L43" s="30">
        <v>3.25</v>
      </c>
      <c r="M43" s="30">
        <v>0.52</v>
      </c>
      <c r="N43" s="30">
        <v>0</v>
      </c>
      <c r="O43" s="30">
        <v>1.34</v>
      </c>
      <c r="P43" s="30">
        <v>0.33</v>
      </c>
      <c r="Q43" s="30">
        <v>11.71</v>
      </c>
      <c r="R43" s="30">
        <v>0.9</v>
      </c>
      <c r="S43" s="30">
        <v>5.03</v>
      </c>
      <c r="T43" s="30">
        <v>0.17</v>
      </c>
      <c r="U43" s="30">
        <v>0.2</v>
      </c>
      <c r="V43" s="5">
        <f t="shared" si="1"/>
        <v>142.05999999999997</v>
      </c>
    </row>
    <row r="44" spans="1:22" x14ac:dyDescent="0.25">
      <c r="A44" s="3" t="s">
        <v>84</v>
      </c>
      <c r="B44" s="4" t="s">
        <v>85</v>
      </c>
      <c r="C44" s="30">
        <v>0.75</v>
      </c>
      <c r="D44" s="30">
        <v>0</v>
      </c>
      <c r="E44" s="30">
        <v>0</v>
      </c>
      <c r="F44" s="30">
        <v>0</v>
      </c>
      <c r="G44" s="30">
        <v>2.11</v>
      </c>
      <c r="H44" s="30">
        <v>0.49</v>
      </c>
      <c r="I44" s="30">
        <v>0</v>
      </c>
      <c r="J44" s="30">
        <v>0</v>
      </c>
      <c r="K44" s="30">
        <v>0.64</v>
      </c>
      <c r="L44" s="30">
        <v>0.69</v>
      </c>
      <c r="M44" s="30">
        <v>0.05</v>
      </c>
      <c r="N44" s="30">
        <v>0</v>
      </c>
      <c r="O44" s="30">
        <v>0</v>
      </c>
      <c r="P44" s="30">
        <v>0</v>
      </c>
      <c r="Q44" s="30">
        <v>0.1</v>
      </c>
      <c r="R44" s="30">
        <v>0</v>
      </c>
      <c r="S44" s="30">
        <v>0.01</v>
      </c>
      <c r="T44" s="30">
        <v>0</v>
      </c>
      <c r="U44" s="30">
        <v>0</v>
      </c>
      <c r="V44" s="5">
        <f t="shared" si="1"/>
        <v>4.839999999999999</v>
      </c>
    </row>
    <row r="45" spans="1:22" x14ac:dyDescent="0.25">
      <c r="A45" s="3" t="s">
        <v>86</v>
      </c>
      <c r="B45" s="4" t="s">
        <v>87</v>
      </c>
      <c r="C45" s="30">
        <v>39.700000000000003</v>
      </c>
      <c r="D45" s="30">
        <v>0</v>
      </c>
      <c r="E45" s="30">
        <v>0</v>
      </c>
      <c r="F45" s="30">
        <v>0</v>
      </c>
      <c r="G45" s="30">
        <v>41.74</v>
      </c>
      <c r="H45" s="30">
        <v>3.3</v>
      </c>
      <c r="I45" s="30">
        <v>0.03</v>
      </c>
      <c r="J45" s="30">
        <v>0.09</v>
      </c>
      <c r="K45" s="30">
        <v>5.19</v>
      </c>
      <c r="L45" s="30">
        <v>0.2</v>
      </c>
      <c r="M45" s="30">
        <v>1.0900000000000001</v>
      </c>
      <c r="N45" s="30">
        <v>0</v>
      </c>
      <c r="O45" s="30">
        <v>0</v>
      </c>
      <c r="P45" s="30">
        <v>0.02</v>
      </c>
      <c r="Q45" s="30">
        <v>5.42</v>
      </c>
      <c r="R45" s="30">
        <v>0.77</v>
      </c>
      <c r="S45" s="30">
        <v>1.19</v>
      </c>
      <c r="T45" s="30">
        <v>0</v>
      </c>
      <c r="U45" s="30">
        <v>0.46</v>
      </c>
      <c r="V45" s="5">
        <f t="shared" si="1"/>
        <v>99.199999999999989</v>
      </c>
    </row>
    <row r="46" spans="1:22" x14ac:dyDescent="0.25">
      <c r="A46" s="3" t="s">
        <v>88</v>
      </c>
      <c r="B46" s="4" t="s">
        <v>89</v>
      </c>
      <c r="C46" s="30">
        <v>1.0900000000000001</v>
      </c>
      <c r="D46" s="30">
        <v>0</v>
      </c>
      <c r="E46" s="30">
        <v>0</v>
      </c>
      <c r="F46" s="30">
        <v>0</v>
      </c>
      <c r="G46" s="30">
        <v>6.32</v>
      </c>
      <c r="H46" s="30">
        <v>0.44</v>
      </c>
      <c r="I46" s="30">
        <v>0.13</v>
      </c>
      <c r="J46" s="30">
        <v>0</v>
      </c>
      <c r="K46" s="30">
        <v>0</v>
      </c>
      <c r="L46" s="30">
        <v>0</v>
      </c>
      <c r="M46" s="30">
        <v>0.02</v>
      </c>
      <c r="N46" s="30">
        <v>0</v>
      </c>
      <c r="O46" s="30">
        <v>0</v>
      </c>
      <c r="P46" s="30">
        <v>0</v>
      </c>
      <c r="Q46" s="30">
        <v>0.44</v>
      </c>
      <c r="R46" s="30">
        <v>0</v>
      </c>
      <c r="S46" s="30">
        <v>0</v>
      </c>
      <c r="T46" s="30">
        <v>0</v>
      </c>
      <c r="U46" s="30">
        <v>0</v>
      </c>
      <c r="V46" s="5">
        <f t="shared" si="1"/>
        <v>8.44</v>
      </c>
    </row>
    <row r="47" spans="1:22" x14ac:dyDescent="0.25">
      <c r="A47" s="3" t="s">
        <v>90</v>
      </c>
      <c r="B47" s="4" t="s">
        <v>91</v>
      </c>
      <c r="C47" s="30">
        <v>0.12</v>
      </c>
      <c r="D47" s="30">
        <v>0</v>
      </c>
      <c r="E47" s="30">
        <v>0</v>
      </c>
      <c r="F47" s="30">
        <v>0</v>
      </c>
      <c r="G47" s="30">
        <v>16.46</v>
      </c>
      <c r="H47" s="30">
        <v>2.36</v>
      </c>
      <c r="I47" s="30">
        <v>0</v>
      </c>
      <c r="J47" s="30">
        <v>1.04</v>
      </c>
      <c r="K47" s="30">
        <v>0.08</v>
      </c>
      <c r="L47" s="30">
        <v>0.28999999999999998</v>
      </c>
      <c r="M47" s="30">
        <v>7.0000000000000007E-2</v>
      </c>
      <c r="N47" s="30">
        <v>0</v>
      </c>
      <c r="O47" s="30">
        <v>0</v>
      </c>
      <c r="P47" s="30">
        <v>0</v>
      </c>
      <c r="Q47" s="30">
        <v>2.5</v>
      </c>
      <c r="R47" s="30">
        <v>0.04</v>
      </c>
      <c r="S47" s="30">
        <v>0</v>
      </c>
      <c r="T47" s="30">
        <v>0</v>
      </c>
      <c r="U47" s="30">
        <v>0.37</v>
      </c>
      <c r="V47" s="5">
        <f t="shared" si="1"/>
        <v>23.33</v>
      </c>
    </row>
    <row r="48" spans="1:22" x14ac:dyDescent="0.25">
      <c r="A48" s="3" t="s">
        <v>92</v>
      </c>
      <c r="B48" s="4" t="s">
        <v>93</v>
      </c>
      <c r="C48" s="30">
        <v>5.96</v>
      </c>
      <c r="D48" s="30">
        <v>0</v>
      </c>
      <c r="E48" s="30">
        <v>0</v>
      </c>
      <c r="F48" s="30">
        <v>0</v>
      </c>
      <c r="G48" s="30">
        <v>34.549999999999997</v>
      </c>
      <c r="H48" s="30">
        <v>1.33</v>
      </c>
      <c r="I48" s="30">
        <v>1.1200000000000001</v>
      </c>
      <c r="J48" s="30">
        <v>0</v>
      </c>
      <c r="K48" s="30">
        <v>0.56000000000000005</v>
      </c>
      <c r="L48" s="30">
        <v>0</v>
      </c>
      <c r="M48" s="30">
        <v>0.6</v>
      </c>
      <c r="N48" s="30">
        <v>0</v>
      </c>
      <c r="O48" s="30">
        <v>0</v>
      </c>
      <c r="P48" s="30">
        <v>0</v>
      </c>
      <c r="Q48" s="30">
        <v>4.47</v>
      </c>
      <c r="R48" s="30">
        <v>0</v>
      </c>
      <c r="S48" s="30">
        <v>0.01</v>
      </c>
      <c r="T48" s="30">
        <v>0</v>
      </c>
      <c r="U48" s="30">
        <v>0.37</v>
      </c>
      <c r="V48" s="5">
        <f t="shared" si="1"/>
        <v>48.969999999999992</v>
      </c>
    </row>
    <row r="49" spans="1:22" x14ac:dyDescent="0.25">
      <c r="A49" s="3" t="s">
        <v>94</v>
      </c>
      <c r="B49" s="4" t="s">
        <v>95</v>
      </c>
      <c r="C49" s="30">
        <v>0.04</v>
      </c>
      <c r="D49" s="30">
        <v>0</v>
      </c>
      <c r="E49" s="30">
        <v>0</v>
      </c>
      <c r="F49" s="30">
        <v>0</v>
      </c>
      <c r="G49" s="30">
        <v>12.2</v>
      </c>
      <c r="H49" s="30">
        <v>1.54</v>
      </c>
      <c r="I49" s="30">
        <v>0.2</v>
      </c>
      <c r="J49" s="30">
        <v>0.01</v>
      </c>
      <c r="K49" s="30">
        <v>0.09</v>
      </c>
      <c r="L49" s="30">
        <v>0</v>
      </c>
      <c r="M49" s="30">
        <v>0.2</v>
      </c>
      <c r="N49" s="30">
        <v>0</v>
      </c>
      <c r="O49" s="30">
        <v>0</v>
      </c>
      <c r="P49" s="30">
        <v>0</v>
      </c>
      <c r="Q49" s="30">
        <v>0.51</v>
      </c>
      <c r="R49" s="30">
        <v>0</v>
      </c>
      <c r="S49" s="30">
        <v>0</v>
      </c>
      <c r="T49" s="30">
        <v>0</v>
      </c>
      <c r="U49" s="30">
        <v>0.04</v>
      </c>
      <c r="V49" s="5">
        <f t="shared" si="1"/>
        <v>14.829999999999995</v>
      </c>
    </row>
    <row r="50" spans="1:22" x14ac:dyDescent="0.25">
      <c r="A50" s="3" t="s">
        <v>96</v>
      </c>
      <c r="B50" s="4" t="s">
        <v>97</v>
      </c>
      <c r="C50" s="30">
        <v>0.84</v>
      </c>
      <c r="D50" s="30">
        <v>0</v>
      </c>
      <c r="E50" s="30">
        <v>0</v>
      </c>
      <c r="F50" s="30">
        <v>0</v>
      </c>
      <c r="G50" s="30">
        <v>3.4</v>
      </c>
      <c r="H50" s="30">
        <v>0.18</v>
      </c>
      <c r="I50" s="30">
        <v>0.35</v>
      </c>
      <c r="J50" s="30">
        <v>0.11</v>
      </c>
      <c r="K50" s="30">
        <v>0.17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0.47</v>
      </c>
      <c r="R50" s="30">
        <v>0.08</v>
      </c>
      <c r="S50" s="30">
        <v>0</v>
      </c>
      <c r="T50" s="30">
        <v>0</v>
      </c>
      <c r="U50" s="30">
        <v>0.02</v>
      </c>
      <c r="V50" s="5">
        <f t="shared" si="1"/>
        <v>5.6199999999999992</v>
      </c>
    </row>
    <row r="51" spans="1:22" x14ac:dyDescent="0.25">
      <c r="A51" s="3" t="s">
        <v>98</v>
      </c>
      <c r="B51" s="4" t="s">
        <v>99</v>
      </c>
      <c r="C51" s="30">
        <v>2.02</v>
      </c>
      <c r="D51" s="30">
        <v>0</v>
      </c>
      <c r="E51" s="30">
        <v>0</v>
      </c>
      <c r="F51" s="30">
        <v>0</v>
      </c>
      <c r="G51" s="30">
        <v>31.22</v>
      </c>
      <c r="H51" s="30">
        <v>2.72</v>
      </c>
      <c r="I51" s="30">
        <v>0.39</v>
      </c>
      <c r="J51" s="30">
        <v>0</v>
      </c>
      <c r="K51" s="30">
        <v>0.22</v>
      </c>
      <c r="L51" s="30">
        <v>0</v>
      </c>
      <c r="M51" s="30">
        <v>1.0900000000000001</v>
      </c>
      <c r="N51" s="30">
        <v>0</v>
      </c>
      <c r="O51" s="30">
        <v>0</v>
      </c>
      <c r="P51" s="30">
        <v>0</v>
      </c>
      <c r="Q51" s="30">
        <v>3.69</v>
      </c>
      <c r="R51" s="30">
        <v>0.04</v>
      </c>
      <c r="S51" s="30">
        <v>0</v>
      </c>
      <c r="T51" s="30">
        <v>0</v>
      </c>
      <c r="U51" s="30">
        <v>0.3</v>
      </c>
      <c r="V51" s="5">
        <f t="shared" si="1"/>
        <v>41.69</v>
      </c>
    </row>
    <row r="52" spans="1:22" x14ac:dyDescent="0.25">
      <c r="A52" s="23" t="s">
        <v>100</v>
      </c>
      <c r="B52" s="24" t="s">
        <v>101</v>
      </c>
      <c r="C52" s="31">
        <v>0.8</v>
      </c>
      <c r="D52" s="31">
        <v>0</v>
      </c>
      <c r="E52" s="31">
        <v>0</v>
      </c>
      <c r="F52" s="31">
        <v>0</v>
      </c>
      <c r="G52" s="31">
        <v>4.1500000000000004</v>
      </c>
      <c r="H52" s="30">
        <v>0.6</v>
      </c>
      <c r="I52" s="30">
        <v>0.03</v>
      </c>
      <c r="J52" s="30">
        <v>0</v>
      </c>
      <c r="K52" s="30">
        <v>0.05</v>
      </c>
      <c r="L52" s="30">
        <v>0</v>
      </c>
      <c r="M52" s="30">
        <v>0.25</v>
      </c>
      <c r="N52" s="30">
        <v>0</v>
      </c>
      <c r="O52" s="30">
        <v>0</v>
      </c>
      <c r="P52" s="30">
        <v>0</v>
      </c>
      <c r="Q52" s="30">
        <v>0.42</v>
      </c>
      <c r="R52" s="30">
        <v>0</v>
      </c>
      <c r="S52" s="30">
        <v>0.06</v>
      </c>
      <c r="T52" s="30">
        <v>0</v>
      </c>
      <c r="U52" s="30">
        <v>0.15</v>
      </c>
      <c r="V52" s="5">
        <f t="shared" si="1"/>
        <v>6.51</v>
      </c>
    </row>
    <row r="53" spans="1:22" x14ac:dyDescent="0.25">
      <c r="A53" s="3" t="s">
        <v>102</v>
      </c>
      <c r="B53" s="4" t="s">
        <v>103</v>
      </c>
      <c r="C53" s="30">
        <v>6.45</v>
      </c>
      <c r="D53" s="30">
        <v>0</v>
      </c>
      <c r="E53" s="30">
        <v>0</v>
      </c>
      <c r="F53" s="30">
        <v>0</v>
      </c>
      <c r="G53" s="30">
        <v>34.75</v>
      </c>
      <c r="H53" s="30">
        <v>0.96</v>
      </c>
      <c r="I53" s="30">
        <v>0.12</v>
      </c>
      <c r="J53" s="30">
        <v>0.74</v>
      </c>
      <c r="K53" s="30">
        <v>0.38</v>
      </c>
      <c r="L53" s="30">
        <v>1.19</v>
      </c>
      <c r="M53" s="30">
        <v>0.05</v>
      </c>
      <c r="N53" s="30">
        <v>0</v>
      </c>
      <c r="O53" s="30">
        <v>0</v>
      </c>
      <c r="P53" s="30">
        <v>0</v>
      </c>
      <c r="Q53" s="30">
        <v>3.7</v>
      </c>
      <c r="R53" s="30">
        <v>0</v>
      </c>
      <c r="S53" s="30">
        <v>0.04</v>
      </c>
      <c r="T53" s="30">
        <v>0</v>
      </c>
      <c r="U53" s="30">
        <v>0.44</v>
      </c>
      <c r="V53" s="5">
        <f t="shared" si="1"/>
        <v>48.82</v>
      </c>
    </row>
    <row r="54" spans="1:22" x14ac:dyDescent="0.25">
      <c r="A54" s="3" t="s">
        <v>104</v>
      </c>
      <c r="B54" s="4" t="s">
        <v>105</v>
      </c>
      <c r="C54" s="30">
        <v>4.07</v>
      </c>
      <c r="D54" s="30">
        <v>0</v>
      </c>
      <c r="E54" s="30">
        <v>0</v>
      </c>
      <c r="F54" s="30">
        <v>0</v>
      </c>
      <c r="G54" s="30">
        <v>31.88</v>
      </c>
      <c r="H54" s="30">
        <v>0.99</v>
      </c>
      <c r="I54" s="30">
        <v>0.03</v>
      </c>
      <c r="J54" s="30">
        <v>0.59</v>
      </c>
      <c r="K54" s="30">
        <v>0.19</v>
      </c>
      <c r="L54" s="30">
        <v>3.13</v>
      </c>
      <c r="M54" s="30">
        <v>0.52</v>
      </c>
      <c r="N54" s="30">
        <v>0</v>
      </c>
      <c r="O54" s="30">
        <v>0</v>
      </c>
      <c r="P54" s="30">
        <v>0</v>
      </c>
      <c r="Q54" s="30">
        <v>6.02</v>
      </c>
      <c r="R54" s="30">
        <v>0</v>
      </c>
      <c r="S54" s="30">
        <v>0.21</v>
      </c>
      <c r="T54" s="30">
        <v>0</v>
      </c>
      <c r="U54" s="30">
        <v>0.49</v>
      </c>
      <c r="V54" s="5">
        <f t="shared" si="1"/>
        <v>48.120000000000019</v>
      </c>
    </row>
    <row r="55" spans="1:22" x14ac:dyDescent="0.25">
      <c r="A55" s="3" t="s">
        <v>106</v>
      </c>
      <c r="B55" s="4" t="s">
        <v>107</v>
      </c>
      <c r="C55" s="30">
        <v>14.4</v>
      </c>
      <c r="D55" s="30">
        <v>0</v>
      </c>
      <c r="E55" s="30">
        <v>0</v>
      </c>
      <c r="F55" s="30">
        <v>0</v>
      </c>
      <c r="G55" s="30">
        <v>17.98</v>
      </c>
      <c r="H55" s="30">
        <v>3.96</v>
      </c>
      <c r="I55" s="30">
        <v>0.9</v>
      </c>
      <c r="J55" s="30">
        <v>0.02</v>
      </c>
      <c r="K55" s="30">
        <v>0.23</v>
      </c>
      <c r="L55" s="30">
        <v>0</v>
      </c>
      <c r="M55" s="30">
        <v>4.17</v>
      </c>
      <c r="N55" s="30">
        <v>0</v>
      </c>
      <c r="O55" s="30">
        <v>0</v>
      </c>
      <c r="P55" s="30">
        <v>0</v>
      </c>
      <c r="Q55" s="30">
        <v>1.88</v>
      </c>
      <c r="R55" s="30">
        <v>0.09</v>
      </c>
      <c r="S55" s="30">
        <v>0.01</v>
      </c>
      <c r="T55" s="30">
        <v>0</v>
      </c>
      <c r="U55" s="30">
        <v>0.21</v>
      </c>
      <c r="V55" s="5">
        <f t="shared" si="1"/>
        <v>43.850000000000009</v>
      </c>
    </row>
    <row r="56" spans="1:22" x14ac:dyDescent="0.25">
      <c r="A56" s="3" t="s">
        <v>108</v>
      </c>
      <c r="B56" s="4" t="s">
        <v>109</v>
      </c>
      <c r="C56" s="30">
        <v>10.39</v>
      </c>
      <c r="D56" s="30">
        <v>0.79</v>
      </c>
      <c r="E56" s="30">
        <v>0</v>
      </c>
      <c r="F56" s="30">
        <v>0</v>
      </c>
      <c r="G56" s="30">
        <v>31.34</v>
      </c>
      <c r="H56" s="30">
        <v>3.26</v>
      </c>
      <c r="I56" s="30">
        <v>0.06</v>
      </c>
      <c r="J56" s="30">
        <v>0.46</v>
      </c>
      <c r="K56" s="30">
        <v>0.18</v>
      </c>
      <c r="L56" s="30">
        <v>0.05</v>
      </c>
      <c r="M56" s="30">
        <v>0.46</v>
      </c>
      <c r="N56" s="30">
        <v>0</v>
      </c>
      <c r="O56" s="30">
        <v>0</v>
      </c>
      <c r="P56" s="30">
        <v>0.32</v>
      </c>
      <c r="Q56" s="30">
        <v>4.29</v>
      </c>
      <c r="R56" s="30">
        <v>0.01</v>
      </c>
      <c r="S56" s="30">
        <v>0.1</v>
      </c>
      <c r="T56" s="30">
        <v>0</v>
      </c>
      <c r="U56" s="30">
        <v>0.62</v>
      </c>
      <c r="V56" s="5">
        <f t="shared" si="1"/>
        <v>52.329999999999991</v>
      </c>
    </row>
    <row r="57" spans="1:22" x14ac:dyDescent="0.25">
      <c r="A57" s="3" t="s">
        <v>110</v>
      </c>
      <c r="B57" s="4" t="s">
        <v>111</v>
      </c>
      <c r="C57" s="30">
        <v>7.52</v>
      </c>
      <c r="D57" s="30">
        <v>0</v>
      </c>
      <c r="E57" s="30">
        <v>0</v>
      </c>
      <c r="F57" s="30">
        <v>0</v>
      </c>
      <c r="G57" s="30">
        <v>19.3</v>
      </c>
      <c r="H57" s="30">
        <v>0.96</v>
      </c>
      <c r="I57" s="30">
        <v>6.79</v>
      </c>
      <c r="J57" s="30">
        <v>7.34</v>
      </c>
      <c r="K57" s="30">
        <v>1.61</v>
      </c>
      <c r="L57" s="30">
        <v>10.33</v>
      </c>
      <c r="M57" s="30">
        <v>0.04</v>
      </c>
      <c r="N57" s="30">
        <v>0</v>
      </c>
      <c r="O57" s="30">
        <v>0</v>
      </c>
      <c r="P57" s="30">
        <v>0</v>
      </c>
      <c r="Q57" s="30">
        <v>3.91</v>
      </c>
      <c r="R57" s="30">
        <v>0</v>
      </c>
      <c r="S57" s="30">
        <v>1.49</v>
      </c>
      <c r="T57" s="30">
        <v>0</v>
      </c>
      <c r="U57" s="30">
        <v>0.03</v>
      </c>
      <c r="V57" s="5">
        <f t="shared" si="1"/>
        <v>59.32</v>
      </c>
    </row>
    <row r="58" spans="1:22" x14ac:dyDescent="0.25">
      <c r="A58" s="3" t="s">
        <v>112</v>
      </c>
      <c r="B58" s="4" t="s">
        <v>113</v>
      </c>
      <c r="C58" s="30">
        <v>0</v>
      </c>
      <c r="D58" s="30">
        <v>0</v>
      </c>
      <c r="E58" s="30">
        <v>0</v>
      </c>
      <c r="F58" s="30">
        <v>0</v>
      </c>
      <c r="G58" s="30">
        <v>1.45</v>
      </c>
      <c r="H58" s="30">
        <v>0.28999999999999998</v>
      </c>
      <c r="I58" s="30">
        <v>0</v>
      </c>
      <c r="J58" s="30">
        <v>0.02</v>
      </c>
      <c r="K58" s="30">
        <v>0</v>
      </c>
      <c r="L58" s="30">
        <v>7.0000000000000007E-2</v>
      </c>
      <c r="M58" s="30">
        <v>0</v>
      </c>
      <c r="N58" s="30">
        <v>0</v>
      </c>
      <c r="O58" s="30">
        <v>0</v>
      </c>
      <c r="P58" s="30">
        <v>0.06</v>
      </c>
      <c r="Q58" s="30">
        <v>0.09</v>
      </c>
      <c r="R58" s="30">
        <v>0</v>
      </c>
      <c r="S58" s="30">
        <v>0.08</v>
      </c>
      <c r="T58" s="30">
        <v>0</v>
      </c>
      <c r="U58" s="30">
        <v>0</v>
      </c>
      <c r="V58" s="5">
        <f t="shared" si="1"/>
        <v>2.06</v>
      </c>
    </row>
    <row r="59" spans="1:22" x14ac:dyDescent="0.25">
      <c r="A59" s="3" t="s">
        <v>114</v>
      </c>
      <c r="B59" s="4" t="s">
        <v>115</v>
      </c>
      <c r="C59" s="30">
        <v>5.25</v>
      </c>
      <c r="D59" s="30">
        <v>0</v>
      </c>
      <c r="E59" s="30">
        <v>0</v>
      </c>
      <c r="F59" s="30">
        <v>0</v>
      </c>
      <c r="G59" s="30">
        <v>26.83</v>
      </c>
      <c r="H59" s="30">
        <v>2.3199999999999998</v>
      </c>
      <c r="I59" s="30">
        <v>0.55000000000000004</v>
      </c>
      <c r="J59" s="30">
        <v>0.43</v>
      </c>
      <c r="K59" s="30">
        <v>0.35</v>
      </c>
      <c r="L59" s="30">
        <v>0.44</v>
      </c>
      <c r="M59" s="30">
        <v>0.79</v>
      </c>
      <c r="N59" s="30">
        <v>0</v>
      </c>
      <c r="O59" s="30">
        <v>0</v>
      </c>
      <c r="P59" s="30">
        <v>0</v>
      </c>
      <c r="Q59" s="30">
        <v>2.79</v>
      </c>
      <c r="R59" s="30">
        <v>0.02</v>
      </c>
      <c r="S59" s="30">
        <v>0.01</v>
      </c>
      <c r="T59" s="30">
        <v>0</v>
      </c>
      <c r="U59" s="30">
        <v>0.31</v>
      </c>
      <c r="V59" s="5">
        <f t="shared" si="1"/>
        <v>40.089999999999996</v>
      </c>
    </row>
    <row r="60" spans="1:22" x14ac:dyDescent="0.25">
      <c r="A60" s="3" t="s">
        <v>116</v>
      </c>
      <c r="B60" s="4" t="s">
        <v>117</v>
      </c>
      <c r="C60" s="30">
        <v>4.75</v>
      </c>
      <c r="D60" s="30">
        <v>0</v>
      </c>
      <c r="E60" s="30">
        <v>0</v>
      </c>
      <c r="F60" s="30">
        <v>0</v>
      </c>
      <c r="G60" s="30">
        <v>36.19</v>
      </c>
      <c r="H60" s="30">
        <v>2.4700000000000002</v>
      </c>
      <c r="I60" s="30">
        <v>0.83</v>
      </c>
      <c r="J60" s="30">
        <v>1.74</v>
      </c>
      <c r="K60" s="30">
        <v>0.25</v>
      </c>
      <c r="L60" s="30">
        <v>1.55</v>
      </c>
      <c r="M60" s="30">
        <v>0.62</v>
      </c>
      <c r="N60" s="30">
        <v>0</v>
      </c>
      <c r="O60" s="30">
        <v>0</v>
      </c>
      <c r="P60" s="30">
        <v>0</v>
      </c>
      <c r="Q60" s="30">
        <v>3.58</v>
      </c>
      <c r="R60" s="30">
        <v>0</v>
      </c>
      <c r="S60" s="30">
        <v>0.4</v>
      </c>
      <c r="T60" s="30">
        <v>0</v>
      </c>
      <c r="U60" s="30">
        <v>0.2</v>
      </c>
      <c r="V60" s="5">
        <f t="shared" si="1"/>
        <v>52.579999999999991</v>
      </c>
    </row>
    <row r="61" spans="1:22" x14ac:dyDescent="0.25">
      <c r="A61" s="3" t="s">
        <v>118</v>
      </c>
      <c r="B61" s="4" t="s">
        <v>119</v>
      </c>
      <c r="C61" s="30">
        <v>37.64</v>
      </c>
      <c r="D61" s="30">
        <v>8.42</v>
      </c>
      <c r="E61" s="30">
        <v>0.24</v>
      </c>
      <c r="F61" s="30">
        <v>5.46</v>
      </c>
      <c r="G61" s="30">
        <v>46.89</v>
      </c>
      <c r="H61" s="30">
        <v>3.34</v>
      </c>
      <c r="I61" s="30">
        <v>0</v>
      </c>
      <c r="J61" s="30">
        <v>4.6399999999999997</v>
      </c>
      <c r="K61" s="30">
        <v>0.36</v>
      </c>
      <c r="L61" s="30">
        <v>14.88</v>
      </c>
      <c r="M61" s="30">
        <v>0.56999999999999995</v>
      </c>
      <c r="N61" s="30">
        <v>0</v>
      </c>
      <c r="O61" s="30">
        <v>0.49</v>
      </c>
      <c r="P61" s="30">
        <v>3.9</v>
      </c>
      <c r="Q61" s="30">
        <v>20.39</v>
      </c>
      <c r="R61" s="30">
        <v>0.75</v>
      </c>
      <c r="S61" s="30">
        <v>3.38</v>
      </c>
      <c r="T61" s="30">
        <v>0.33</v>
      </c>
      <c r="U61" s="30">
        <v>0.35</v>
      </c>
      <c r="V61" s="5">
        <f t="shared" si="1"/>
        <v>152.03</v>
      </c>
    </row>
    <row r="62" spans="1:22" x14ac:dyDescent="0.25">
      <c r="A62" s="3" t="s">
        <v>120</v>
      </c>
      <c r="B62" s="4" t="s">
        <v>121</v>
      </c>
      <c r="C62" s="30">
        <v>25.68</v>
      </c>
      <c r="D62" s="30">
        <v>0.36</v>
      </c>
      <c r="E62" s="30">
        <v>0.09</v>
      </c>
      <c r="F62" s="30">
        <v>0.2</v>
      </c>
      <c r="G62" s="30">
        <v>17.89</v>
      </c>
      <c r="H62" s="30">
        <v>2.19</v>
      </c>
      <c r="I62" s="30">
        <v>0</v>
      </c>
      <c r="J62" s="30">
        <v>0.35</v>
      </c>
      <c r="K62" s="30">
        <v>2.02</v>
      </c>
      <c r="L62" s="30">
        <v>0.37</v>
      </c>
      <c r="M62" s="30">
        <v>0.15</v>
      </c>
      <c r="N62" s="30">
        <v>0</v>
      </c>
      <c r="O62" s="30">
        <v>0.16</v>
      </c>
      <c r="P62" s="30">
        <v>0</v>
      </c>
      <c r="Q62" s="30">
        <v>3.96</v>
      </c>
      <c r="R62" s="30">
        <v>0.49</v>
      </c>
      <c r="S62" s="30">
        <v>0.51</v>
      </c>
      <c r="T62" s="30">
        <v>0.4</v>
      </c>
      <c r="U62" s="30">
        <v>0.09</v>
      </c>
      <c r="V62" s="5">
        <f t="shared" si="1"/>
        <v>54.91</v>
      </c>
    </row>
    <row r="63" spans="1:22" x14ac:dyDescent="0.25">
      <c r="A63" s="3" t="s">
        <v>122</v>
      </c>
      <c r="B63" s="4" t="s">
        <v>123</v>
      </c>
      <c r="C63" s="30">
        <v>30.96</v>
      </c>
      <c r="D63" s="30">
        <v>0</v>
      </c>
      <c r="E63" s="30">
        <v>0</v>
      </c>
      <c r="F63" s="30">
        <v>0</v>
      </c>
      <c r="G63" s="30">
        <v>32.729999999999997</v>
      </c>
      <c r="H63" s="30">
        <v>1.65</v>
      </c>
      <c r="I63" s="30">
        <v>0.21</v>
      </c>
      <c r="J63" s="30">
        <v>1.9</v>
      </c>
      <c r="K63" s="30">
        <v>0.8</v>
      </c>
      <c r="L63" s="30">
        <v>12.54</v>
      </c>
      <c r="M63" s="30">
        <v>2.5</v>
      </c>
      <c r="N63" s="30">
        <v>11.47</v>
      </c>
      <c r="O63" s="30">
        <v>0</v>
      </c>
      <c r="P63" s="30">
        <v>0.04</v>
      </c>
      <c r="Q63" s="30">
        <v>13.52</v>
      </c>
      <c r="R63" s="30">
        <v>0</v>
      </c>
      <c r="S63" s="30">
        <v>0.13</v>
      </c>
      <c r="T63" s="30">
        <v>0</v>
      </c>
      <c r="U63" s="30">
        <v>0.14000000000000001</v>
      </c>
      <c r="V63" s="5">
        <f t="shared" si="1"/>
        <v>108.58999999999999</v>
      </c>
    </row>
    <row r="64" spans="1:22" x14ac:dyDescent="0.25">
      <c r="A64" s="13" t="s">
        <v>124</v>
      </c>
      <c r="B64" s="14" t="s">
        <v>125</v>
      </c>
      <c r="C64" s="32">
        <v>1.66</v>
      </c>
      <c r="D64" s="32">
        <v>0.02</v>
      </c>
      <c r="E64" s="32">
        <v>0</v>
      </c>
      <c r="F64" s="32">
        <v>0</v>
      </c>
      <c r="G64" s="32">
        <v>5.44</v>
      </c>
      <c r="H64" s="32">
        <v>1.46</v>
      </c>
      <c r="I64" s="32">
        <v>0</v>
      </c>
      <c r="J64" s="32">
        <v>0</v>
      </c>
      <c r="K64" s="32">
        <v>0.11</v>
      </c>
      <c r="L64" s="32">
        <v>0</v>
      </c>
      <c r="M64" s="32">
        <v>0.13</v>
      </c>
      <c r="N64" s="32">
        <v>0</v>
      </c>
      <c r="O64" s="32">
        <v>0</v>
      </c>
      <c r="P64" s="32">
        <v>0.01</v>
      </c>
      <c r="Q64" s="32">
        <v>2.5299999999999998</v>
      </c>
      <c r="R64" s="32">
        <v>0</v>
      </c>
      <c r="S64" s="32">
        <v>7.0000000000000007E-2</v>
      </c>
      <c r="T64" s="32">
        <v>0</v>
      </c>
      <c r="U64" s="32">
        <v>0.11</v>
      </c>
      <c r="V64" s="15">
        <f t="shared" si="1"/>
        <v>11.54</v>
      </c>
    </row>
    <row r="65" spans="1:22" ht="24.95" customHeight="1" x14ac:dyDescent="0.25">
      <c r="A65" s="28"/>
      <c r="B65" s="6" t="s">
        <v>198</v>
      </c>
      <c r="C65" s="29">
        <f>SUM(C2:C64)</f>
        <v>542.43999999999994</v>
      </c>
      <c r="D65" s="29">
        <f t="shared" ref="D65:V65" si="2">SUM(D2:D64)</f>
        <v>104.61000000000003</v>
      </c>
      <c r="E65" s="29">
        <f t="shared" si="2"/>
        <v>15.13</v>
      </c>
      <c r="F65" s="29">
        <f t="shared" si="2"/>
        <v>6.64</v>
      </c>
      <c r="G65" s="29">
        <f t="shared" si="2"/>
        <v>1322.0800000000002</v>
      </c>
      <c r="H65" s="29">
        <f t="shared" si="2"/>
        <v>106.05999999999999</v>
      </c>
      <c r="I65" s="29">
        <f t="shared" si="2"/>
        <v>48.76</v>
      </c>
      <c r="J65" s="29">
        <f t="shared" si="2"/>
        <v>54.480000000000011</v>
      </c>
      <c r="K65" s="29">
        <f t="shared" si="2"/>
        <v>61.11999999999999</v>
      </c>
      <c r="L65" s="29">
        <f t="shared" si="2"/>
        <v>72.759999999999991</v>
      </c>
      <c r="M65" s="29">
        <f t="shared" si="2"/>
        <v>36.22</v>
      </c>
      <c r="N65" s="29">
        <f t="shared" si="2"/>
        <v>14.8</v>
      </c>
      <c r="O65" s="29">
        <f t="shared" si="2"/>
        <v>2.4700000000000002</v>
      </c>
      <c r="P65" s="29">
        <f t="shared" si="2"/>
        <v>20.969999999999995</v>
      </c>
      <c r="Q65" s="29">
        <f t="shared" si="2"/>
        <v>248.52999999999994</v>
      </c>
      <c r="R65" s="29">
        <f t="shared" si="2"/>
        <v>5.7899999999999991</v>
      </c>
      <c r="S65" s="29">
        <f t="shared" si="2"/>
        <v>17.7</v>
      </c>
      <c r="T65" s="29">
        <f t="shared" si="2"/>
        <v>2.86</v>
      </c>
      <c r="U65" s="29">
        <f t="shared" si="2"/>
        <v>20.07</v>
      </c>
      <c r="V65" s="29">
        <f t="shared" si="2"/>
        <v>2703.4900000000002</v>
      </c>
    </row>
  </sheetData>
  <sortState ref="A2:G64">
    <sortCondition ref="A2:A64"/>
  </sortState>
  <pageMargins left="0.51181102362204722" right="0.51181102362204722" top="0.35433070866141736" bottom="0.35433070866141736" header="0.11811023622047245" footer="0.11811023622047245"/>
  <pageSetup paperSize="9" scale="82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workbookViewId="0">
      <pane xSplit="1" topLeftCell="B1" activePane="topRight" state="frozen"/>
      <selection pane="topRight"/>
    </sheetView>
  </sheetViews>
  <sheetFormatPr defaultRowHeight="15" x14ac:dyDescent="0.25"/>
  <cols>
    <col min="1" max="1" width="10.7109375" style="2" customWidth="1"/>
    <col min="2" max="2" width="24.7109375" customWidth="1"/>
    <col min="3" max="3" width="12.7109375" customWidth="1"/>
    <col min="4" max="4" width="12.7109375" style="1" customWidth="1"/>
    <col min="5" max="7" width="12.7109375" customWidth="1"/>
    <col min="8" max="8" width="12.7109375" style="1" customWidth="1"/>
    <col min="9" max="10" width="12.7109375" customWidth="1"/>
  </cols>
  <sheetData>
    <row r="1" spans="1:10" s="38" customFormat="1" ht="24.95" customHeight="1" x14ac:dyDescent="0.25">
      <c r="A1" s="6" t="s">
        <v>138</v>
      </c>
      <c r="B1" s="7" t="s">
        <v>126</v>
      </c>
      <c r="C1" s="9" t="s">
        <v>190</v>
      </c>
      <c r="D1" s="8" t="s">
        <v>194</v>
      </c>
      <c r="E1" s="9" t="s">
        <v>195</v>
      </c>
      <c r="F1" s="10" t="s">
        <v>196</v>
      </c>
      <c r="G1" s="8" t="s">
        <v>191</v>
      </c>
      <c r="H1" s="8" t="s">
        <v>192</v>
      </c>
      <c r="I1" s="11" t="s">
        <v>193</v>
      </c>
      <c r="J1" s="11" t="s">
        <v>201</v>
      </c>
    </row>
    <row r="2" spans="1:10" x14ac:dyDescent="0.25">
      <c r="A2" s="3" t="s">
        <v>0</v>
      </c>
      <c r="B2" s="4" t="s">
        <v>1</v>
      </c>
      <c r="C2" s="5">
        <v>0.04</v>
      </c>
      <c r="D2" s="5">
        <v>0.56000000000000005</v>
      </c>
      <c r="E2" s="5">
        <v>0</v>
      </c>
      <c r="F2" s="5">
        <v>0</v>
      </c>
      <c r="G2" s="5">
        <v>0</v>
      </c>
      <c r="H2" s="5">
        <v>0</v>
      </c>
      <c r="I2" s="25">
        <v>0.6</v>
      </c>
      <c r="J2" s="33">
        <v>0.59</v>
      </c>
    </row>
    <row r="3" spans="1:10" x14ac:dyDescent="0.25">
      <c r="A3" s="3" t="s">
        <v>2</v>
      </c>
      <c r="B3" s="4" t="s">
        <v>3</v>
      </c>
      <c r="C3" s="5">
        <v>2.21</v>
      </c>
      <c r="D3" s="5">
        <v>14.46</v>
      </c>
      <c r="E3" s="5">
        <v>0.93</v>
      </c>
      <c r="F3" s="5">
        <v>3.01</v>
      </c>
      <c r="G3" s="5">
        <v>0</v>
      </c>
      <c r="H3" s="5">
        <v>0</v>
      </c>
      <c r="I3" s="25">
        <v>20.61</v>
      </c>
      <c r="J3" s="33">
        <v>12.07</v>
      </c>
    </row>
    <row r="4" spans="1:10" x14ac:dyDescent="0.25">
      <c r="A4" s="3" t="s">
        <v>4</v>
      </c>
      <c r="B4" s="4" t="s">
        <v>5</v>
      </c>
      <c r="C4" s="5">
        <v>18.88</v>
      </c>
      <c r="D4" s="5">
        <v>3.37</v>
      </c>
      <c r="E4" s="5">
        <v>0.08</v>
      </c>
      <c r="F4" s="5">
        <v>0.02</v>
      </c>
      <c r="G4" s="5">
        <v>0</v>
      </c>
      <c r="H4" s="5">
        <v>0</v>
      </c>
      <c r="I4" s="25">
        <v>22.35</v>
      </c>
      <c r="J4" s="33">
        <v>13.39</v>
      </c>
    </row>
    <row r="5" spans="1:10" x14ac:dyDescent="0.25">
      <c r="A5" s="3" t="s">
        <v>6</v>
      </c>
      <c r="B5" s="4" t="s">
        <v>7</v>
      </c>
      <c r="C5" s="5">
        <v>1.53</v>
      </c>
      <c r="D5" s="5">
        <v>6.6</v>
      </c>
      <c r="E5" s="5">
        <v>0.1</v>
      </c>
      <c r="F5" s="5">
        <v>0</v>
      </c>
      <c r="G5" s="5">
        <v>0</v>
      </c>
      <c r="H5" s="5">
        <v>0</v>
      </c>
      <c r="I5" s="25">
        <v>8.23</v>
      </c>
      <c r="J5" s="33">
        <v>1.7</v>
      </c>
    </row>
    <row r="6" spans="1:10" x14ac:dyDescent="0.25">
      <c r="A6" s="3" t="s">
        <v>8</v>
      </c>
      <c r="B6" s="4" t="s">
        <v>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25">
        <v>0</v>
      </c>
      <c r="J6" s="33">
        <v>0</v>
      </c>
    </row>
    <row r="7" spans="1:10" x14ac:dyDescent="0.25">
      <c r="A7" s="3" t="s">
        <v>10</v>
      </c>
      <c r="B7" s="4" t="s">
        <v>11</v>
      </c>
      <c r="C7" s="5">
        <v>0.28000000000000003</v>
      </c>
      <c r="D7" s="5">
        <v>0.45</v>
      </c>
      <c r="E7" s="5">
        <v>0.37</v>
      </c>
      <c r="F7" s="5">
        <v>0</v>
      </c>
      <c r="G7" s="5">
        <v>0</v>
      </c>
      <c r="H7" s="5">
        <v>0</v>
      </c>
      <c r="I7" s="25">
        <v>1.1000000000000001</v>
      </c>
      <c r="J7" s="33">
        <v>0.82</v>
      </c>
    </row>
    <row r="8" spans="1:10" x14ac:dyDescent="0.25">
      <c r="A8" s="3" t="s">
        <v>12</v>
      </c>
      <c r="B8" s="4" t="s">
        <v>13</v>
      </c>
      <c r="C8" s="5">
        <v>2.2000000000000002</v>
      </c>
      <c r="D8" s="5">
        <v>1.61</v>
      </c>
      <c r="E8" s="5">
        <v>0.4</v>
      </c>
      <c r="F8" s="5">
        <v>0.14000000000000001</v>
      </c>
      <c r="G8" s="5">
        <v>0</v>
      </c>
      <c r="H8" s="5">
        <v>0</v>
      </c>
      <c r="I8" s="25">
        <v>4.3499999999999996</v>
      </c>
      <c r="J8" s="33">
        <v>0.33</v>
      </c>
    </row>
    <row r="9" spans="1:10" x14ac:dyDescent="0.25">
      <c r="A9" s="3" t="s">
        <v>14</v>
      </c>
      <c r="B9" s="4" t="s">
        <v>15</v>
      </c>
      <c r="C9" s="5">
        <v>0.28000000000000003</v>
      </c>
      <c r="D9" s="5">
        <v>0.23</v>
      </c>
      <c r="E9" s="5">
        <v>0</v>
      </c>
      <c r="F9" s="5">
        <v>0</v>
      </c>
      <c r="G9" s="5">
        <v>0</v>
      </c>
      <c r="H9" s="5">
        <v>0</v>
      </c>
      <c r="I9" s="25">
        <v>0.51</v>
      </c>
      <c r="J9" s="33">
        <v>0</v>
      </c>
    </row>
    <row r="10" spans="1:10" x14ac:dyDescent="0.25">
      <c r="A10" s="3" t="s">
        <v>16</v>
      </c>
      <c r="B10" s="4" t="s">
        <v>17</v>
      </c>
      <c r="C10" s="5">
        <v>0.51</v>
      </c>
      <c r="D10" s="5">
        <v>1.1200000000000001</v>
      </c>
      <c r="E10" s="5">
        <v>0</v>
      </c>
      <c r="F10" s="5">
        <v>0</v>
      </c>
      <c r="G10" s="5">
        <v>0</v>
      </c>
      <c r="H10" s="5">
        <v>0</v>
      </c>
      <c r="I10" s="25">
        <v>1.63</v>
      </c>
      <c r="J10" s="33">
        <v>0</v>
      </c>
    </row>
    <row r="11" spans="1:10" x14ac:dyDescent="0.25">
      <c r="A11" s="3" t="s">
        <v>18</v>
      </c>
      <c r="B11" s="4" t="s">
        <v>19</v>
      </c>
      <c r="C11" s="5">
        <v>8.85</v>
      </c>
      <c r="D11" s="5">
        <v>2.96</v>
      </c>
      <c r="E11" s="5">
        <v>0.19</v>
      </c>
      <c r="F11" s="5">
        <v>0.17</v>
      </c>
      <c r="G11" s="5">
        <v>0</v>
      </c>
      <c r="H11" s="5">
        <v>0</v>
      </c>
      <c r="I11" s="25">
        <v>12.17</v>
      </c>
      <c r="J11" s="33">
        <v>0</v>
      </c>
    </row>
    <row r="12" spans="1:10" x14ac:dyDescent="0.25">
      <c r="A12" s="3" t="s">
        <v>20</v>
      </c>
      <c r="B12" s="4" t="s">
        <v>21</v>
      </c>
      <c r="C12" s="5">
        <v>8.2100000000000009</v>
      </c>
      <c r="D12" s="5">
        <v>4.41</v>
      </c>
      <c r="E12" s="5">
        <v>0</v>
      </c>
      <c r="F12" s="5">
        <v>0</v>
      </c>
      <c r="G12" s="5">
        <v>0</v>
      </c>
      <c r="H12" s="5">
        <v>0</v>
      </c>
      <c r="I12" s="25">
        <v>12.62</v>
      </c>
      <c r="J12" s="33">
        <v>0</v>
      </c>
    </row>
    <row r="13" spans="1:10" x14ac:dyDescent="0.25">
      <c r="A13" s="3" t="s">
        <v>22</v>
      </c>
      <c r="B13" s="4" t="s">
        <v>23</v>
      </c>
      <c r="C13" s="5">
        <v>0.05</v>
      </c>
      <c r="D13" s="5">
        <v>0.09</v>
      </c>
      <c r="E13" s="5">
        <v>0</v>
      </c>
      <c r="F13" s="5">
        <v>0</v>
      </c>
      <c r="G13" s="5">
        <v>0</v>
      </c>
      <c r="H13" s="5">
        <v>0</v>
      </c>
      <c r="I13" s="25">
        <v>0.14000000000000001</v>
      </c>
      <c r="J13" s="33">
        <v>0</v>
      </c>
    </row>
    <row r="14" spans="1:10" x14ac:dyDescent="0.25">
      <c r="A14" s="3" t="s">
        <v>24</v>
      </c>
      <c r="B14" s="4" t="s">
        <v>25</v>
      </c>
      <c r="C14" s="5">
        <v>7.38</v>
      </c>
      <c r="D14" s="5">
        <v>2.48</v>
      </c>
      <c r="E14" s="5">
        <v>13.36</v>
      </c>
      <c r="F14" s="5">
        <v>0.39</v>
      </c>
      <c r="G14" s="5">
        <v>0</v>
      </c>
      <c r="H14" s="5">
        <v>0</v>
      </c>
      <c r="I14" s="25">
        <v>23.61</v>
      </c>
      <c r="J14" s="33">
        <v>18.829999999999998</v>
      </c>
    </row>
    <row r="15" spans="1:10" x14ac:dyDescent="0.25">
      <c r="A15" s="3" t="s">
        <v>26</v>
      </c>
      <c r="B15" s="4" t="s">
        <v>27</v>
      </c>
      <c r="C15" s="5">
        <v>3.82</v>
      </c>
      <c r="D15" s="5">
        <v>10.79</v>
      </c>
      <c r="E15" s="5">
        <v>0.86</v>
      </c>
      <c r="F15" s="5">
        <v>0</v>
      </c>
      <c r="G15" s="5">
        <v>0</v>
      </c>
      <c r="H15" s="5">
        <v>0</v>
      </c>
      <c r="I15" s="25">
        <v>15.47</v>
      </c>
      <c r="J15" s="33">
        <v>15.3</v>
      </c>
    </row>
    <row r="16" spans="1:10" x14ac:dyDescent="0.25">
      <c r="A16" s="3" t="s">
        <v>28</v>
      </c>
      <c r="B16" s="4" t="s">
        <v>29</v>
      </c>
      <c r="C16" s="5">
        <v>14.95</v>
      </c>
      <c r="D16" s="5">
        <v>7.99</v>
      </c>
      <c r="E16" s="5">
        <v>0.43</v>
      </c>
      <c r="F16" s="5">
        <v>0.36</v>
      </c>
      <c r="G16" s="5">
        <v>0</v>
      </c>
      <c r="H16" s="5">
        <v>0.09</v>
      </c>
      <c r="I16" s="25">
        <v>23.82</v>
      </c>
      <c r="J16" s="33">
        <v>2.58</v>
      </c>
    </row>
    <row r="17" spans="1:10" x14ac:dyDescent="0.25">
      <c r="A17" s="3" t="s">
        <v>30</v>
      </c>
      <c r="B17" s="4" t="s">
        <v>31</v>
      </c>
      <c r="C17" s="5">
        <v>4.72</v>
      </c>
      <c r="D17" s="5">
        <v>4.49</v>
      </c>
      <c r="E17" s="5">
        <v>0.08</v>
      </c>
      <c r="F17" s="5">
        <v>0.33</v>
      </c>
      <c r="G17" s="5">
        <v>0</v>
      </c>
      <c r="H17" s="5">
        <v>0</v>
      </c>
      <c r="I17" s="25">
        <v>9.6199999999999992</v>
      </c>
      <c r="J17" s="33">
        <v>0</v>
      </c>
    </row>
    <row r="18" spans="1:10" x14ac:dyDescent="0.25">
      <c r="A18" s="3" t="s">
        <v>32</v>
      </c>
      <c r="B18" s="4" t="s">
        <v>33</v>
      </c>
      <c r="C18" s="5">
        <v>1.57</v>
      </c>
      <c r="D18" s="5">
        <v>0.72</v>
      </c>
      <c r="E18" s="5">
        <v>0</v>
      </c>
      <c r="F18" s="5">
        <v>0</v>
      </c>
      <c r="G18" s="5">
        <v>0</v>
      </c>
      <c r="H18" s="5">
        <v>0</v>
      </c>
      <c r="I18" s="25">
        <v>2.29</v>
      </c>
      <c r="J18" s="33">
        <v>0</v>
      </c>
    </row>
    <row r="19" spans="1:10" x14ac:dyDescent="0.25">
      <c r="A19" s="3" t="s">
        <v>34</v>
      </c>
      <c r="B19" s="4" t="s">
        <v>35</v>
      </c>
      <c r="C19" s="5">
        <v>1.4</v>
      </c>
      <c r="D19" s="5">
        <v>0.35</v>
      </c>
      <c r="E19" s="5">
        <v>0.08</v>
      </c>
      <c r="F19" s="5">
        <v>0</v>
      </c>
      <c r="G19" s="5">
        <v>0</v>
      </c>
      <c r="H19" s="5">
        <v>0</v>
      </c>
      <c r="I19" s="25">
        <v>1.83</v>
      </c>
      <c r="J19" s="33">
        <v>0</v>
      </c>
    </row>
    <row r="20" spans="1:10" x14ac:dyDescent="0.25">
      <c r="A20" s="3" t="s">
        <v>36</v>
      </c>
      <c r="B20" s="4" t="s">
        <v>37</v>
      </c>
      <c r="C20" s="5">
        <v>0.71</v>
      </c>
      <c r="D20" s="5">
        <v>1.1499999999999999</v>
      </c>
      <c r="E20" s="5">
        <v>0.02</v>
      </c>
      <c r="F20" s="5">
        <v>0.18</v>
      </c>
      <c r="G20" s="5">
        <v>0</v>
      </c>
      <c r="H20" s="5">
        <v>0</v>
      </c>
      <c r="I20" s="25">
        <v>2.06</v>
      </c>
      <c r="J20" s="33">
        <v>0</v>
      </c>
    </row>
    <row r="21" spans="1:10" x14ac:dyDescent="0.25">
      <c r="A21" s="3" t="s">
        <v>38</v>
      </c>
      <c r="B21" s="4" t="s">
        <v>39</v>
      </c>
      <c r="C21" s="5">
        <v>1.42</v>
      </c>
      <c r="D21" s="5">
        <v>1.81</v>
      </c>
      <c r="E21" s="5">
        <v>1.08</v>
      </c>
      <c r="F21" s="5">
        <v>0</v>
      </c>
      <c r="G21" s="5">
        <v>0</v>
      </c>
      <c r="H21" s="5">
        <v>0</v>
      </c>
      <c r="I21" s="25">
        <v>4.3099999999999996</v>
      </c>
      <c r="J21" s="33">
        <v>2.0099999999999998</v>
      </c>
    </row>
    <row r="22" spans="1:10" x14ac:dyDescent="0.25">
      <c r="A22" s="3" t="s">
        <v>40</v>
      </c>
      <c r="B22" s="4" t="s">
        <v>41</v>
      </c>
      <c r="C22" s="5">
        <v>6.42</v>
      </c>
      <c r="D22" s="5">
        <v>1.48</v>
      </c>
      <c r="E22" s="5">
        <v>0</v>
      </c>
      <c r="F22" s="5">
        <v>0</v>
      </c>
      <c r="G22" s="5">
        <v>0</v>
      </c>
      <c r="H22" s="5">
        <v>0</v>
      </c>
      <c r="I22" s="25">
        <v>7.9</v>
      </c>
      <c r="J22" s="33">
        <v>1.52</v>
      </c>
    </row>
    <row r="23" spans="1:10" x14ac:dyDescent="0.25">
      <c r="A23" s="3" t="s">
        <v>42</v>
      </c>
      <c r="B23" s="4" t="s">
        <v>43</v>
      </c>
      <c r="C23" s="5">
        <v>13.59</v>
      </c>
      <c r="D23" s="5">
        <v>11.45</v>
      </c>
      <c r="E23" s="5">
        <v>0</v>
      </c>
      <c r="F23" s="5">
        <v>0.04</v>
      </c>
      <c r="G23" s="5">
        <v>0</v>
      </c>
      <c r="H23" s="5">
        <v>0</v>
      </c>
      <c r="I23" s="25">
        <v>25.08</v>
      </c>
      <c r="J23" s="33">
        <v>20.46</v>
      </c>
    </row>
    <row r="24" spans="1:10" x14ac:dyDescent="0.25">
      <c r="A24" s="3" t="s">
        <v>44</v>
      </c>
      <c r="B24" s="4" t="s">
        <v>45</v>
      </c>
      <c r="C24" s="5">
        <v>7.39</v>
      </c>
      <c r="D24" s="5">
        <v>8.44</v>
      </c>
      <c r="E24" s="5">
        <v>1.37</v>
      </c>
      <c r="F24" s="5">
        <v>0</v>
      </c>
      <c r="G24" s="5">
        <v>0</v>
      </c>
      <c r="H24" s="5">
        <v>0</v>
      </c>
      <c r="I24" s="25">
        <v>17.2</v>
      </c>
      <c r="J24" s="33">
        <v>0.84</v>
      </c>
    </row>
    <row r="25" spans="1:10" x14ac:dyDescent="0.25">
      <c r="A25" s="3" t="s">
        <v>46</v>
      </c>
      <c r="B25" s="4" t="s">
        <v>47</v>
      </c>
      <c r="C25" s="5">
        <v>11.17</v>
      </c>
      <c r="D25" s="5">
        <v>15.69</v>
      </c>
      <c r="E25" s="5">
        <v>0.03</v>
      </c>
      <c r="F25" s="5">
        <v>0.68</v>
      </c>
      <c r="G25" s="5">
        <v>0.01</v>
      </c>
      <c r="H25" s="5">
        <v>0</v>
      </c>
      <c r="I25" s="25">
        <v>27.58</v>
      </c>
      <c r="J25" s="33">
        <v>26.93</v>
      </c>
    </row>
    <row r="26" spans="1:10" x14ac:dyDescent="0.25">
      <c r="A26" s="3" t="s">
        <v>48</v>
      </c>
      <c r="B26" s="4" t="s">
        <v>49</v>
      </c>
      <c r="C26" s="5">
        <v>2.29</v>
      </c>
      <c r="D26" s="5">
        <v>12.75</v>
      </c>
      <c r="E26" s="5">
        <v>0.1</v>
      </c>
      <c r="F26" s="5">
        <v>2.96</v>
      </c>
      <c r="G26" s="5">
        <v>0</v>
      </c>
      <c r="H26" s="5">
        <v>0</v>
      </c>
      <c r="I26" s="25">
        <v>18.100000000000001</v>
      </c>
      <c r="J26" s="33">
        <v>17.239999999999998</v>
      </c>
    </row>
    <row r="27" spans="1:10" x14ac:dyDescent="0.25">
      <c r="A27" s="3" t="s">
        <v>50</v>
      </c>
      <c r="B27" s="4" t="s">
        <v>51</v>
      </c>
      <c r="C27" s="5">
        <v>10.5</v>
      </c>
      <c r="D27" s="5">
        <v>12.51</v>
      </c>
      <c r="E27" s="5">
        <v>0</v>
      </c>
      <c r="F27" s="5">
        <v>0.13</v>
      </c>
      <c r="G27" s="5">
        <v>0</v>
      </c>
      <c r="H27" s="5">
        <v>0</v>
      </c>
      <c r="I27" s="25">
        <v>23.14</v>
      </c>
      <c r="J27" s="33">
        <v>18.82</v>
      </c>
    </row>
    <row r="28" spans="1:10" x14ac:dyDescent="0.25">
      <c r="A28" s="3" t="s">
        <v>52</v>
      </c>
      <c r="B28" s="4" t="s">
        <v>53</v>
      </c>
      <c r="C28" s="5">
        <v>1.79</v>
      </c>
      <c r="D28" s="5">
        <v>3.98</v>
      </c>
      <c r="E28" s="5">
        <v>0.44</v>
      </c>
      <c r="F28" s="5">
        <v>0.09</v>
      </c>
      <c r="G28" s="5">
        <v>0</v>
      </c>
      <c r="H28" s="5">
        <v>0</v>
      </c>
      <c r="I28" s="25">
        <v>6.3</v>
      </c>
      <c r="J28" s="33">
        <v>0</v>
      </c>
    </row>
    <row r="29" spans="1:10" x14ac:dyDescent="0.25">
      <c r="A29" s="3" t="s">
        <v>54</v>
      </c>
      <c r="B29" s="4" t="s">
        <v>55</v>
      </c>
      <c r="C29" s="5">
        <v>0.1</v>
      </c>
      <c r="D29" s="5">
        <v>2.82</v>
      </c>
      <c r="E29" s="5">
        <v>0</v>
      </c>
      <c r="F29" s="5">
        <v>0</v>
      </c>
      <c r="G29" s="5">
        <v>0</v>
      </c>
      <c r="H29" s="5">
        <v>0</v>
      </c>
      <c r="I29" s="25">
        <v>2.92</v>
      </c>
      <c r="J29" s="33">
        <v>0</v>
      </c>
    </row>
    <row r="30" spans="1:10" x14ac:dyDescent="0.25">
      <c r="A30" s="3" t="s">
        <v>56</v>
      </c>
      <c r="B30" s="4" t="s">
        <v>57</v>
      </c>
      <c r="C30" s="5">
        <v>2.73</v>
      </c>
      <c r="D30" s="5">
        <v>2.96</v>
      </c>
      <c r="E30" s="5">
        <v>0.36</v>
      </c>
      <c r="F30" s="5">
        <v>0.06</v>
      </c>
      <c r="G30" s="5">
        <v>0</v>
      </c>
      <c r="H30" s="5">
        <v>0</v>
      </c>
      <c r="I30" s="25">
        <v>6.11</v>
      </c>
      <c r="J30" s="33">
        <v>0</v>
      </c>
    </row>
    <row r="31" spans="1:10" x14ac:dyDescent="0.25">
      <c r="A31" s="3" t="s">
        <v>58</v>
      </c>
      <c r="B31" s="4" t="s">
        <v>59</v>
      </c>
      <c r="C31" s="5">
        <v>0.24</v>
      </c>
      <c r="D31" s="5">
        <v>1.82</v>
      </c>
      <c r="E31" s="5">
        <v>0.16</v>
      </c>
      <c r="F31" s="5">
        <v>0.08</v>
      </c>
      <c r="G31" s="5">
        <v>0</v>
      </c>
      <c r="H31" s="5">
        <v>0</v>
      </c>
      <c r="I31" s="25">
        <v>2.2999999999999998</v>
      </c>
      <c r="J31" s="33">
        <v>0</v>
      </c>
    </row>
    <row r="32" spans="1:10" x14ac:dyDescent="0.25">
      <c r="A32" s="3" t="s">
        <v>60</v>
      </c>
      <c r="B32" s="4" t="s">
        <v>61</v>
      </c>
      <c r="C32" s="5">
        <v>12.88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25">
        <v>12.88</v>
      </c>
      <c r="J32" s="33">
        <v>12.88</v>
      </c>
    </row>
    <row r="33" spans="1:10" x14ac:dyDescent="0.25">
      <c r="A33" s="3" t="s">
        <v>62</v>
      </c>
      <c r="B33" s="4" t="s">
        <v>63</v>
      </c>
      <c r="C33" s="5">
        <v>21.93</v>
      </c>
      <c r="D33" s="5">
        <v>13.03</v>
      </c>
      <c r="E33" s="5">
        <v>0.06</v>
      </c>
      <c r="F33" s="5">
        <v>1.28</v>
      </c>
      <c r="G33" s="5">
        <v>0</v>
      </c>
      <c r="H33" s="5">
        <v>0</v>
      </c>
      <c r="I33" s="25">
        <v>36.299999999999997</v>
      </c>
      <c r="J33" s="33">
        <v>28.17</v>
      </c>
    </row>
    <row r="34" spans="1:10" x14ac:dyDescent="0.25">
      <c r="A34" s="3" t="s">
        <v>64</v>
      </c>
      <c r="B34" s="4" t="s">
        <v>65</v>
      </c>
      <c r="C34" s="5">
        <v>0.48</v>
      </c>
      <c r="D34" s="5">
        <v>0.09</v>
      </c>
      <c r="E34" s="5">
        <v>0.41</v>
      </c>
      <c r="F34" s="5">
        <v>0</v>
      </c>
      <c r="G34" s="5">
        <v>0</v>
      </c>
      <c r="H34" s="5">
        <v>0</v>
      </c>
      <c r="I34" s="25">
        <v>0.98</v>
      </c>
      <c r="J34" s="33">
        <v>0</v>
      </c>
    </row>
    <row r="35" spans="1:10" x14ac:dyDescent="0.25">
      <c r="A35" s="3" t="s">
        <v>66</v>
      </c>
      <c r="B35" s="4" t="s">
        <v>67</v>
      </c>
      <c r="C35" s="5">
        <v>0.68</v>
      </c>
      <c r="D35" s="5">
        <v>0.62</v>
      </c>
      <c r="E35" s="5">
        <v>0</v>
      </c>
      <c r="F35" s="5">
        <v>0.15</v>
      </c>
      <c r="G35" s="5">
        <v>0</v>
      </c>
      <c r="H35" s="5">
        <v>0</v>
      </c>
      <c r="I35" s="25">
        <v>1.45</v>
      </c>
      <c r="J35" s="33">
        <v>0</v>
      </c>
    </row>
    <row r="36" spans="1:10" x14ac:dyDescent="0.25">
      <c r="A36" s="3" t="s">
        <v>68</v>
      </c>
      <c r="B36" s="4" t="s">
        <v>69</v>
      </c>
      <c r="C36" s="5">
        <v>11.89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5">
        <v>11.89</v>
      </c>
      <c r="J36" s="33">
        <v>11.84</v>
      </c>
    </row>
    <row r="37" spans="1:10" x14ac:dyDescent="0.25">
      <c r="A37" s="3" t="s">
        <v>70</v>
      </c>
      <c r="B37" s="4" t="s">
        <v>71</v>
      </c>
      <c r="C37" s="33">
        <v>2.34</v>
      </c>
      <c r="D37" s="33">
        <v>1.73</v>
      </c>
      <c r="E37" s="33">
        <v>0.28999999999999998</v>
      </c>
      <c r="F37" s="33">
        <v>0.9</v>
      </c>
      <c r="G37" s="33">
        <v>0</v>
      </c>
      <c r="H37" s="33">
        <v>0</v>
      </c>
      <c r="I37" s="34">
        <v>5.26</v>
      </c>
      <c r="J37" s="33">
        <v>0</v>
      </c>
    </row>
    <row r="38" spans="1:10" x14ac:dyDescent="0.25">
      <c r="A38" s="3" t="s">
        <v>72</v>
      </c>
      <c r="B38" s="4" t="s">
        <v>73</v>
      </c>
      <c r="C38" s="33">
        <v>1.89</v>
      </c>
      <c r="D38" s="33">
        <v>4.49</v>
      </c>
      <c r="E38" s="33">
        <v>1.27</v>
      </c>
      <c r="F38" s="33">
        <v>0</v>
      </c>
      <c r="G38" s="33">
        <v>0</v>
      </c>
      <c r="H38" s="33">
        <v>0</v>
      </c>
      <c r="I38" s="34">
        <v>7.65</v>
      </c>
      <c r="J38" s="33">
        <v>0</v>
      </c>
    </row>
    <row r="39" spans="1:10" x14ac:dyDescent="0.25">
      <c r="A39" s="3" t="s">
        <v>74</v>
      </c>
      <c r="B39" s="4" t="s">
        <v>75</v>
      </c>
      <c r="C39" s="33">
        <v>81.5</v>
      </c>
      <c r="D39" s="33">
        <v>149.16</v>
      </c>
      <c r="E39" s="33">
        <v>2.93</v>
      </c>
      <c r="F39" s="33">
        <v>0.56999999999999995</v>
      </c>
      <c r="G39" s="33">
        <v>0</v>
      </c>
      <c r="H39" s="33">
        <v>0</v>
      </c>
      <c r="I39" s="34">
        <v>234.16</v>
      </c>
      <c r="J39" s="33">
        <v>0.92</v>
      </c>
    </row>
    <row r="40" spans="1:10" x14ac:dyDescent="0.25">
      <c r="A40" s="3" t="s">
        <v>76</v>
      </c>
      <c r="B40" s="4" t="s">
        <v>77</v>
      </c>
      <c r="C40" s="33">
        <v>20.010000000000002</v>
      </c>
      <c r="D40" s="33">
        <v>9.9700000000000006</v>
      </c>
      <c r="E40" s="33">
        <v>1.43</v>
      </c>
      <c r="F40" s="33">
        <v>0</v>
      </c>
      <c r="G40" s="33">
        <v>0</v>
      </c>
      <c r="H40" s="33">
        <v>0</v>
      </c>
      <c r="I40" s="34">
        <v>31.41</v>
      </c>
      <c r="J40" s="33">
        <v>28.38</v>
      </c>
    </row>
    <row r="41" spans="1:10" x14ac:dyDescent="0.25">
      <c r="A41" s="3" t="s">
        <v>78</v>
      </c>
      <c r="B41" s="4" t="s">
        <v>79</v>
      </c>
      <c r="C41" s="33">
        <v>11.56</v>
      </c>
      <c r="D41" s="33">
        <v>2.17</v>
      </c>
      <c r="E41" s="33">
        <v>1.39</v>
      </c>
      <c r="F41" s="33">
        <v>0</v>
      </c>
      <c r="G41" s="33">
        <v>0</v>
      </c>
      <c r="H41" s="33">
        <v>0</v>
      </c>
      <c r="I41" s="34">
        <v>15.12</v>
      </c>
      <c r="J41" s="33">
        <v>8.7899999999999991</v>
      </c>
    </row>
    <row r="42" spans="1:10" x14ac:dyDescent="0.25">
      <c r="A42" s="3" t="s">
        <v>80</v>
      </c>
      <c r="B42" s="4" t="s">
        <v>81</v>
      </c>
      <c r="C42" s="33">
        <v>38.93</v>
      </c>
      <c r="D42" s="33">
        <v>17.77</v>
      </c>
      <c r="E42" s="33">
        <v>6.57</v>
      </c>
      <c r="F42" s="33">
        <v>0.6</v>
      </c>
      <c r="G42" s="33">
        <v>0</v>
      </c>
      <c r="H42" s="33">
        <v>0</v>
      </c>
      <c r="I42" s="34">
        <v>63.87</v>
      </c>
      <c r="J42" s="33">
        <v>38.57</v>
      </c>
    </row>
    <row r="43" spans="1:10" x14ac:dyDescent="0.25">
      <c r="A43" s="3" t="s">
        <v>82</v>
      </c>
      <c r="B43" s="4" t="s">
        <v>83</v>
      </c>
      <c r="C43" s="33">
        <v>41.12</v>
      </c>
      <c r="D43" s="33">
        <v>11.2</v>
      </c>
      <c r="E43" s="33">
        <v>1.77</v>
      </c>
      <c r="F43" s="33">
        <v>2.35</v>
      </c>
      <c r="G43" s="33">
        <v>0</v>
      </c>
      <c r="H43" s="33">
        <v>0</v>
      </c>
      <c r="I43" s="34">
        <v>56.44</v>
      </c>
      <c r="J43" s="33">
        <v>44.9</v>
      </c>
    </row>
    <row r="44" spans="1:10" x14ac:dyDescent="0.25">
      <c r="A44" s="3" t="s">
        <v>84</v>
      </c>
      <c r="B44" s="4" t="s">
        <v>85</v>
      </c>
      <c r="C44" s="33">
        <v>0.02</v>
      </c>
      <c r="D44" s="33">
        <v>0.11</v>
      </c>
      <c r="E44" s="33">
        <v>0</v>
      </c>
      <c r="F44" s="33">
        <v>0</v>
      </c>
      <c r="G44" s="33">
        <v>0</v>
      </c>
      <c r="H44" s="33">
        <v>0</v>
      </c>
      <c r="I44" s="34">
        <v>0.13</v>
      </c>
      <c r="J44" s="33">
        <v>0</v>
      </c>
    </row>
    <row r="45" spans="1:10" x14ac:dyDescent="0.25">
      <c r="A45" s="3" t="s">
        <v>86</v>
      </c>
      <c r="B45" s="4" t="s">
        <v>87</v>
      </c>
      <c r="C45" s="33">
        <v>2.78</v>
      </c>
      <c r="D45" s="33">
        <v>4.29</v>
      </c>
      <c r="E45" s="33">
        <v>1.58</v>
      </c>
      <c r="F45" s="33">
        <v>0.18</v>
      </c>
      <c r="G45" s="33">
        <v>0</v>
      </c>
      <c r="H45" s="33">
        <v>0</v>
      </c>
      <c r="I45" s="34">
        <v>8.83</v>
      </c>
      <c r="J45" s="33">
        <v>4.76</v>
      </c>
    </row>
    <row r="46" spans="1:10" x14ac:dyDescent="0.25">
      <c r="A46" s="3" t="s">
        <v>88</v>
      </c>
      <c r="B46" s="4" t="s">
        <v>89</v>
      </c>
      <c r="C46" s="33">
        <v>0</v>
      </c>
      <c r="D46" s="33">
        <v>0.56000000000000005</v>
      </c>
      <c r="E46" s="33">
        <v>0</v>
      </c>
      <c r="F46" s="33">
        <v>0</v>
      </c>
      <c r="G46" s="33">
        <v>0</v>
      </c>
      <c r="H46" s="33">
        <v>0</v>
      </c>
      <c r="I46" s="34">
        <v>0.56000000000000005</v>
      </c>
      <c r="J46" s="33">
        <v>0</v>
      </c>
    </row>
    <row r="47" spans="1:10" x14ac:dyDescent="0.25">
      <c r="A47" s="3" t="s">
        <v>90</v>
      </c>
      <c r="B47" s="4" t="s">
        <v>91</v>
      </c>
      <c r="C47" s="33">
        <v>4.33</v>
      </c>
      <c r="D47" s="33">
        <v>0.61</v>
      </c>
      <c r="E47" s="33">
        <v>0.41</v>
      </c>
      <c r="F47" s="33">
        <v>0</v>
      </c>
      <c r="G47" s="33">
        <v>0</v>
      </c>
      <c r="H47" s="33">
        <v>0</v>
      </c>
      <c r="I47" s="34">
        <v>5.35</v>
      </c>
      <c r="J47" s="33">
        <v>0</v>
      </c>
    </row>
    <row r="48" spans="1:10" x14ac:dyDescent="0.25">
      <c r="A48" s="3" t="s">
        <v>92</v>
      </c>
      <c r="B48" s="4" t="s">
        <v>93</v>
      </c>
      <c r="C48" s="33">
        <v>5.26</v>
      </c>
      <c r="D48" s="33">
        <v>7.47</v>
      </c>
      <c r="E48" s="33">
        <v>0.03</v>
      </c>
      <c r="F48" s="33">
        <v>0</v>
      </c>
      <c r="G48" s="33">
        <v>0</v>
      </c>
      <c r="H48" s="33">
        <v>0</v>
      </c>
      <c r="I48" s="34">
        <v>12.76</v>
      </c>
      <c r="J48" s="33">
        <v>7.63</v>
      </c>
    </row>
    <row r="49" spans="1:10" x14ac:dyDescent="0.25">
      <c r="A49" s="3" t="s">
        <v>94</v>
      </c>
      <c r="B49" s="4" t="s">
        <v>95</v>
      </c>
      <c r="C49" s="33">
        <v>0.16</v>
      </c>
      <c r="D49" s="33">
        <v>1.87</v>
      </c>
      <c r="E49" s="33">
        <v>0.1</v>
      </c>
      <c r="F49" s="33">
        <v>0</v>
      </c>
      <c r="G49" s="33">
        <v>0</v>
      </c>
      <c r="H49" s="33">
        <v>0</v>
      </c>
      <c r="I49" s="34">
        <v>2.13</v>
      </c>
      <c r="J49" s="33">
        <v>0</v>
      </c>
    </row>
    <row r="50" spans="1:10" x14ac:dyDescent="0.25">
      <c r="A50" s="3" t="s">
        <v>96</v>
      </c>
      <c r="B50" s="4" t="s">
        <v>97</v>
      </c>
      <c r="C50" s="33">
        <v>0.72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4">
        <v>0.72</v>
      </c>
      <c r="J50" s="33">
        <v>0.72</v>
      </c>
    </row>
    <row r="51" spans="1:10" x14ac:dyDescent="0.25">
      <c r="A51" s="3" t="s">
        <v>98</v>
      </c>
      <c r="B51" s="4" t="s">
        <v>99</v>
      </c>
      <c r="C51" s="33">
        <v>3.99</v>
      </c>
      <c r="D51" s="33">
        <v>6.11</v>
      </c>
      <c r="E51" s="33">
        <v>0.28999999999999998</v>
      </c>
      <c r="F51" s="33">
        <v>0</v>
      </c>
      <c r="G51" s="33">
        <v>0</v>
      </c>
      <c r="H51" s="33">
        <v>0</v>
      </c>
      <c r="I51" s="34">
        <v>10.39</v>
      </c>
      <c r="J51" s="33">
        <v>0.42</v>
      </c>
    </row>
    <row r="52" spans="1:10" x14ac:dyDescent="0.25">
      <c r="A52" s="3" t="s">
        <v>100</v>
      </c>
      <c r="B52" s="4" t="s">
        <v>101</v>
      </c>
      <c r="C52" s="33">
        <v>0.38</v>
      </c>
      <c r="D52" s="33">
        <v>5.22</v>
      </c>
      <c r="E52" s="33">
        <v>0</v>
      </c>
      <c r="F52" s="33">
        <v>0</v>
      </c>
      <c r="G52" s="33">
        <v>0</v>
      </c>
      <c r="H52" s="33">
        <v>0</v>
      </c>
      <c r="I52" s="34">
        <v>5.6</v>
      </c>
      <c r="J52" s="33">
        <v>4.83</v>
      </c>
    </row>
    <row r="53" spans="1:10" x14ac:dyDescent="0.25">
      <c r="A53" s="3" t="s">
        <v>102</v>
      </c>
      <c r="B53" s="4" t="s">
        <v>103</v>
      </c>
      <c r="C53" s="33">
        <v>3.39</v>
      </c>
      <c r="D53" s="33">
        <v>9.19</v>
      </c>
      <c r="E53" s="33">
        <v>0.56000000000000005</v>
      </c>
      <c r="F53" s="33">
        <v>0.02</v>
      </c>
      <c r="G53" s="33">
        <v>0</v>
      </c>
      <c r="H53" s="33">
        <v>0</v>
      </c>
      <c r="I53" s="34">
        <v>13.16</v>
      </c>
      <c r="J53" s="33">
        <v>0</v>
      </c>
    </row>
    <row r="54" spans="1:10" x14ac:dyDescent="0.25">
      <c r="A54" s="3" t="s">
        <v>104</v>
      </c>
      <c r="B54" s="4" t="s">
        <v>105</v>
      </c>
      <c r="C54" s="33">
        <v>0.71</v>
      </c>
      <c r="D54" s="33">
        <v>12.26</v>
      </c>
      <c r="E54" s="33">
        <v>0.64</v>
      </c>
      <c r="F54" s="33">
        <v>0.08</v>
      </c>
      <c r="G54" s="33">
        <v>0</v>
      </c>
      <c r="H54" s="33">
        <v>0</v>
      </c>
      <c r="I54" s="34">
        <v>13.69</v>
      </c>
      <c r="J54" s="33">
        <v>0</v>
      </c>
    </row>
    <row r="55" spans="1:10" x14ac:dyDescent="0.25">
      <c r="A55" s="3" t="s">
        <v>106</v>
      </c>
      <c r="B55" s="4" t="s">
        <v>107</v>
      </c>
      <c r="C55" s="33">
        <v>3.18</v>
      </c>
      <c r="D55" s="33">
        <v>2.7</v>
      </c>
      <c r="E55" s="33">
        <v>0</v>
      </c>
      <c r="F55" s="33">
        <v>0.03</v>
      </c>
      <c r="G55" s="33">
        <v>0</v>
      </c>
      <c r="H55" s="33">
        <v>0.08</v>
      </c>
      <c r="I55" s="34">
        <v>5.99</v>
      </c>
      <c r="J55" s="33">
        <v>0</v>
      </c>
    </row>
    <row r="56" spans="1:10" x14ac:dyDescent="0.25">
      <c r="A56" s="3" t="s">
        <v>108</v>
      </c>
      <c r="B56" s="4" t="s">
        <v>109</v>
      </c>
      <c r="C56" s="33">
        <v>3.42</v>
      </c>
      <c r="D56" s="33">
        <v>4.5999999999999996</v>
      </c>
      <c r="E56" s="33">
        <v>1.1200000000000001</v>
      </c>
      <c r="F56" s="33">
        <v>0.72</v>
      </c>
      <c r="G56" s="33">
        <v>0</v>
      </c>
      <c r="H56" s="33">
        <v>0</v>
      </c>
      <c r="I56" s="34">
        <v>9.86</v>
      </c>
      <c r="J56" s="33">
        <v>2.88</v>
      </c>
    </row>
    <row r="57" spans="1:10" x14ac:dyDescent="0.25">
      <c r="A57" s="3" t="s">
        <v>110</v>
      </c>
      <c r="B57" s="4" t="s">
        <v>111</v>
      </c>
      <c r="C57" s="33">
        <v>61.58</v>
      </c>
      <c r="D57" s="33">
        <v>54.67</v>
      </c>
      <c r="E57" s="33">
        <v>2.4300000000000002</v>
      </c>
      <c r="F57" s="33">
        <v>1.87</v>
      </c>
      <c r="G57" s="33">
        <v>0.04</v>
      </c>
      <c r="H57" s="33">
        <v>0.19</v>
      </c>
      <c r="I57" s="34">
        <v>120.78</v>
      </c>
      <c r="J57" s="33">
        <v>0</v>
      </c>
    </row>
    <row r="58" spans="1:10" x14ac:dyDescent="0.25">
      <c r="A58" s="3" t="s">
        <v>112</v>
      </c>
      <c r="B58" s="4" t="s">
        <v>113</v>
      </c>
      <c r="C58" s="33">
        <v>7.0000000000000007E-2</v>
      </c>
      <c r="D58" s="33">
        <v>0</v>
      </c>
      <c r="E58" s="33">
        <v>0.01</v>
      </c>
      <c r="F58" s="33">
        <v>0.05</v>
      </c>
      <c r="G58" s="33">
        <v>0</v>
      </c>
      <c r="H58" s="33">
        <v>0</v>
      </c>
      <c r="I58" s="34">
        <v>0.13</v>
      </c>
      <c r="J58" s="33">
        <v>0.06</v>
      </c>
    </row>
    <row r="59" spans="1:10" x14ac:dyDescent="0.25">
      <c r="A59" s="3" t="s">
        <v>114</v>
      </c>
      <c r="B59" s="4" t="s">
        <v>115</v>
      </c>
      <c r="C59" s="33">
        <v>3.14</v>
      </c>
      <c r="D59" s="33">
        <v>0.96</v>
      </c>
      <c r="E59" s="33">
        <v>0.03</v>
      </c>
      <c r="F59" s="33">
        <v>0.24</v>
      </c>
      <c r="G59" s="33">
        <v>0.02</v>
      </c>
      <c r="H59" s="33">
        <v>0</v>
      </c>
      <c r="I59" s="34">
        <v>4.3899999999999997</v>
      </c>
      <c r="J59" s="33">
        <v>0.35</v>
      </c>
    </row>
    <row r="60" spans="1:10" x14ac:dyDescent="0.25">
      <c r="A60" s="3" t="s">
        <v>116</v>
      </c>
      <c r="B60" s="4" t="s">
        <v>117</v>
      </c>
      <c r="C60" s="33">
        <v>19.98</v>
      </c>
      <c r="D60" s="33">
        <v>25.26</v>
      </c>
      <c r="E60" s="33">
        <v>0.64</v>
      </c>
      <c r="F60" s="33">
        <v>0.46</v>
      </c>
      <c r="G60" s="33">
        <v>0.04</v>
      </c>
      <c r="H60" s="33">
        <v>0</v>
      </c>
      <c r="I60" s="34">
        <v>46.38</v>
      </c>
      <c r="J60" s="33">
        <v>0</v>
      </c>
    </row>
    <row r="61" spans="1:10" x14ac:dyDescent="0.25">
      <c r="A61" s="3" t="s">
        <v>118</v>
      </c>
      <c r="B61" s="4" t="s">
        <v>119</v>
      </c>
      <c r="C61" s="33">
        <v>26.85</v>
      </c>
      <c r="D61" s="33">
        <v>46.57</v>
      </c>
      <c r="E61" s="33">
        <v>4.21</v>
      </c>
      <c r="F61" s="33">
        <v>4.34</v>
      </c>
      <c r="G61" s="33">
        <v>0.09</v>
      </c>
      <c r="H61" s="33">
        <v>0</v>
      </c>
      <c r="I61" s="34">
        <v>82.06</v>
      </c>
      <c r="J61" s="33">
        <v>39.78</v>
      </c>
    </row>
    <row r="62" spans="1:10" x14ac:dyDescent="0.25">
      <c r="A62" s="3" t="s">
        <v>120</v>
      </c>
      <c r="B62" s="4" t="s">
        <v>121</v>
      </c>
      <c r="C62" s="33">
        <v>6.67</v>
      </c>
      <c r="D62" s="33">
        <v>4.4400000000000004</v>
      </c>
      <c r="E62" s="33">
        <v>0.75</v>
      </c>
      <c r="F62" s="33">
        <v>0.39</v>
      </c>
      <c r="G62" s="33">
        <v>0.04</v>
      </c>
      <c r="H62" s="33">
        <v>0</v>
      </c>
      <c r="I62" s="34">
        <v>12.29</v>
      </c>
      <c r="J62" s="33">
        <v>2.2599999999999998</v>
      </c>
    </row>
    <row r="63" spans="1:10" x14ac:dyDescent="0.25">
      <c r="A63" s="3" t="s">
        <v>122</v>
      </c>
      <c r="B63" s="4" t="s">
        <v>123</v>
      </c>
      <c r="C63" s="33">
        <v>3.58</v>
      </c>
      <c r="D63" s="33">
        <v>27.33</v>
      </c>
      <c r="E63" s="33">
        <v>1.18</v>
      </c>
      <c r="F63" s="33">
        <v>0.26</v>
      </c>
      <c r="G63" s="33">
        <v>0</v>
      </c>
      <c r="H63" s="33">
        <v>0</v>
      </c>
      <c r="I63" s="34">
        <v>32.35</v>
      </c>
      <c r="J63" s="33">
        <v>0</v>
      </c>
    </row>
    <row r="64" spans="1:10" x14ac:dyDescent="0.25">
      <c r="A64" s="13" t="s">
        <v>124</v>
      </c>
      <c r="B64" s="14" t="s">
        <v>125</v>
      </c>
      <c r="C64" s="35">
        <v>1.43</v>
      </c>
      <c r="D64" s="35">
        <v>0.85</v>
      </c>
      <c r="E64" s="35">
        <v>0.03</v>
      </c>
      <c r="F64" s="35">
        <v>1.79</v>
      </c>
      <c r="G64" s="35">
        <v>7.0000000000000007E-2</v>
      </c>
      <c r="H64" s="35">
        <v>7.0000000000000007E-2</v>
      </c>
      <c r="I64" s="36">
        <v>4.24</v>
      </c>
      <c r="J64" s="33">
        <v>0</v>
      </c>
    </row>
    <row r="65" spans="1:10" ht="24.95" customHeight="1" x14ac:dyDescent="0.25">
      <c r="A65" s="27"/>
      <c r="B65" s="37" t="s">
        <v>198</v>
      </c>
      <c r="C65" s="29">
        <f>SUM(C2:C64)</f>
        <v>532.07999999999981</v>
      </c>
      <c r="D65" s="29">
        <f t="shared" ref="D65:J65" si="0">SUM(D2:D64)</f>
        <v>564.84000000000026</v>
      </c>
      <c r="E65" s="29">
        <f t="shared" si="0"/>
        <v>50.57</v>
      </c>
      <c r="F65" s="29">
        <f t="shared" si="0"/>
        <v>24.92</v>
      </c>
      <c r="G65" s="29">
        <f t="shared" si="0"/>
        <v>0.31000000000000005</v>
      </c>
      <c r="H65" s="29">
        <f t="shared" si="0"/>
        <v>0.43</v>
      </c>
      <c r="I65" s="29">
        <f t="shared" si="0"/>
        <v>1173.1499999999999</v>
      </c>
      <c r="J65" s="29">
        <f t="shared" si="0"/>
        <v>391.57000000000005</v>
      </c>
    </row>
  </sheetData>
  <pageMargins left="0.51181102362204722" right="0.51181102362204722" top="0.35433070866141736" bottom="0.35433070866141736" header="0.11811023622047245" footer="0.11811023622047245"/>
  <pageSetup paperSize="9" scale="82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workbookViewId="0">
      <pane xSplit="1" topLeftCell="B1" activePane="topRight" state="frozen"/>
      <selection pane="topRight"/>
    </sheetView>
  </sheetViews>
  <sheetFormatPr defaultRowHeight="15" x14ac:dyDescent="0.25"/>
  <cols>
    <col min="1" max="1" width="10.7109375" style="2" customWidth="1"/>
    <col min="2" max="2" width="24.7109375" customWidth="1"/>
    <col min="3" max="3" width="12.7109375" customWidth="1"/>
    <col min="4" max="4" width="12.7109375" style="1" customWidth="1"/>
    <col min="5" max="7" width="12.7109375" customWidth="1"/>
    <col min="8" max="8" width="12.7109375" style="1" customWidth="1"/>
    <col min="9" max="10" width="12.7109375" customWidth="1"/>
  </cols>
  <sheetData>
    <row r="1" spans="1:10" s="38" customFormat="1" ht="24.95" customHeight="1" x14ac:dyDescent="0.25">
      <c r="A1" s="6" t="s">
        <v>138</v>
      </c>
      <c r="B1" s="7" t="s">
        <v>126</v>
      </c>
      <c r="C1" s="9" t="s">
        <v>212</v>
      </c>
      <c r="D1" s="8" t="s">
        <v>213</v>
      </c>
      <c r="E1" s="9" t="s">
        <v>214</v>
      </c>
      <c r="F1" s="10" t="s">
        <v>215</v>
      </c>
      <c r="G1" s="8" t="s">
        <v>216</v>
      </c>
      <c r="H1" s="8" t="s">
        <v>217</v>
      </c>
      <c r="I1" s="11" t="s">
        <v>228</v>
      </c>
      <c r="J1" s="26"/>
    </row>
    <row r="2" spans="1:10" x14ac:dyDescent="0.25">
      <c r="A2" s="3" t="s">
        <v>0</v>
      </c>
      <c r="B2" s="4" t="s">
        <v>1</v>
      </c>
      <c r="C2" s="5">
        <v>0</v>
      </c>
      <c r="D2" s="5">
        <v>39.47</v>
      </c>
      <c r="E2" s="5">
        <v>6.61</v>
      </c>
      <c r="F2" s="5">
        <v>0</v>
      </c>
      <c r="G2" s="5">
        <v>0</v>
      </c>
      <c r="H2" s="5">
        <v>0</v>
      </c>
      <c r="I2" s="25">
        <v>46.06</v>
      </c>
    </row>
    <row r="3" spans="1:10" x14ac:dyDescent="0.25">
      <c r="A3" s="3" t="s">
        <v>2</v>
      </c>
      <c r="B3" s="4" t="s">
        <v>3</v>
      </c>
      <c r="C3" s="5">
        <v>0</v>
      </c>
      <c r="D3" s="5">
        <v>0</v>
      </c>
      <c r="E3" s="5">
        <v>10.029999999999999</v>
      </c>
      <c r="F3" s="5">
        <v>0.86</v>
      </c>
      <c r="G3" s="5">
        <v>0</v>
      </c>
      <c r="H3" s="5">
        <v>0</v>
      </c>
      <c r="I3" s="25">
        <v>10.89</v>
      </c>
    </row>
    <row r="4" spans="1:10" x14ac:dyDescent="0.25">
      <c r="A4" s="3" t="s">
        <v>4</v>
      </c>
      <c r="B4" s="4" t="s">
        <v>5</v>
      </c>
      <c r="C4" s="5">
        <v>0</v>
      </c>
      <c r="D4" s="5">
        <v>0</v>
      </c>
      <c r="E4" s="5">
        <v>4.82</v>
      </c>
      <c r="F4" s="5">
        <v>0</v>
      </c>
      <c r="G4" s="5">
        <v>0.74</v>
      </c>
      <c r="H4" s="5">
        <v>0</v>
      </c>
      <c r="I4" s="25">
        <v>5.56</v>
      </c>
    </row>
    <row r="5" spans="1:10" x14ac:dyDescent="0.25">
      <c r="A5" s="3" t="s">
        <v>6</v>
      </c>
      <c r="B5" s="4" t="s">
        <v>7</v>
      </c>
      <c r="C5" s="5">
        <v>0</v>
      </c>
      <c r="D5" s="5">
        <v>0</v>
      </c>
      <c r="E5" s="5">
        <v>15.01</v>
      </c>
      <c r="F5" s="5">
        <v>0</v>
      </c>
      <c r="G5" s="5">
        <v>0</v>
      </c>
      <c r="H5" s="5">
        <v>0</v>
      </c>
      <c r="I5" s="25">
        <v>15.01</v>
      </c>
    </row>
    <row r="6" spans="1:10" x14ac:dyDescent="0.25">
      <c r="A6" s="3" t="s">
        <v>8</v>
      </c>
      <c r="B6" s="4" t="s">
        <v>9</v>
      </c>
      <c r="C6" s="5">
        <v>0</v>
      </c>
      <c r="D6" s="5">
        <v>0.25</v>
      </c>
      <c r="E6" s="5">
        <v>4.5</v>
      </c>
      <c r="F6" s="5">
        <v>0</v>
      </c>
      <c r="G6" s="5">
        <v>0</v>
      </c>
      <c r="H6" s="5">
        <v>0</v>
      </c>
      <c r="I6" s="25">
        <v>4.7300000000000004</v>
      </c>
    </row>
    <row r="7" spans="1:10" x14ac:dyDescent="0.25">
      <c r="A7" s="3" t="s">
        <v>10</v>
      </c>
      <c r="B7" s="4" t="s">
        <v>11</v>
      </c>
      <c r="C7" s="5">
        <v>0</v>
      </c>
      <c r="D7" s="5">
        <v>0</v>
      </c>
      <c r="E7" s="5">
        <v>4.4400000000000004</v>
      </c>
      <c r="F7" s="5">
        <v>0</v>
      </c>
      <c r="G7" s="5">
        <v>0</v>
      </c>
      <c r="H7" s="5">
        <v>0</v>
      </c>
      <c r="I7" s="25">
        <v>4.4400000000000004</v>
      </c>
    </row>
    <row r="8" spans="1:10" x14ac:dyDescent="0.25">
      <c r="A8" s="3" t="s">
        <v>12</v>
      </c>
      <c r="B8" s="4" t="s">
        <v>13</v>
      </c>
      <c r="C8" s="5">
        <v>0</v>
      </c>
      <c r="D8" s="5">
        <v>0</v>
      </c>
      <c r="E8" s="5">
        <v>8.9499999999999993</v>
      </c>
      <c r="F8" s="5">
        <v>1.67</v>
      </c>
      <c r="G8" s="5">
        <v>0.61</v>
      </c>
      <c r="H8" s="5">
        <v>0</v>
      </c>
      <c r="I8" s="25">
        <v>10.68</v>
      </c>
    </row>
    <row r="9" spans="1:10" x14ac:dyDescent="0.25">
      <c r="A9" s="3" t="s">
        <v>14</v>
      </c>
      <c r="B9" s="4" t="s">
        <v>15</v>
      </c>
      <c r="C9" s="5">
        <v>0</v>
      </c>
      <c r="D9" s="5">
        <v>0</v>
      </c>
      <c r="E9" s="5">
        <v>10.57</v>
      </c>
      <c r="F9" s="5">
        <v>0</v>
      </c>
      <c r="G9" s="5">
        <v>0</v>
      </c>
      <c r="H9" s="5">
        <v>0</v>
      </c>
      <c r="I9" s="25">
        <v>10.57</v>
      </c>
    </row>
    <row r="10" spans="1:10" x14ac:dyDescent="0.25">
      <c r="A10" s="3" t="s">
        <v>16</v>
      </c>
      <c r="B10" s="4" t="s">
        <v>17</v>
      </c>
      <c r="C10" s="5">
        <v>0</v>
      </c>
      <c r="D10" s="5">
        <v>0</v>
      </c>
      <c r="E10" s="5">
        <v>13.99</v>
      </c>
      <c r="F10" s="5">
        <v>0</v>
      </c>
      <c r="G10" s="5">
        <v>0</v>
      </c>
      <c r="H10" s="5">
        <v>0</v>
      </c>
      <c r="I10" s="25">
        <v>13.99</v>
      </c>
    </row>
    <row r="11" spans="1:10" x14ac:dyDescent="0.25">
      <c r="A11" s="3" t="s">
        <v>18</v>
      </c>
      <c r="B11" s="4" t="s">
        <v>19</v>
      </c>
      <c r="C11" s="5">
        <v>0</v>
      </c>
      <c r="D11" s="5">
        <v>63.38</v>
      </c>
      <c r="E11" s="5">
        <v>20.94</v>
      </c>
      <c r="F11" s="5">
        <v>2.21</v>
      </c>
      <c r="G11" s="5">
        <v>2.39</v>
      </c>
      <c r="H11" s="5">
        <v>0.71</v>
      </c>
      <c r="I11" s="25">
        <v>84.68</v>
      </c>
    </row>
    <row r="12" spans="1:10" x14ac:dyDescent="0.25">
      <c r="A12" s="3" t="s">
        <v>20</v>
      </c>
      <c r="B12" s="4" t="s">
        <v>21</v>
      </c>
      <c r="C12" s="5">
        <v>0</v>
      </c>
      <c r="D12" s="5">
        <v>46.71</v>
      </c>
      <c r="E12" s="5">
        <v>12.81</v>
      </c>
      <c r="F12" s="5">
        <v>0</v>
      </c>
      <c r="G12" s="5">
        <v>8.89</v>
      </c>
      <c r="H12" s="5">
        <v>4.33</v>
      </c>
      <c r="I12" s="25">
        <v>62.19</v>
      </c>
    </row>
    <row r="13" spans="1:10" x14ac:dyDescent="0.25">
      <c r="A13" s="3" t="s">
        <v>22</v>
      </c>
      <c r="B13" s="4" t="s">
        <v>23</v>
      </c>
      <c r="C13" s="5">
        <v>0</v>
      </c>
      <c r="D13" s="5">
        <v>0</v>
      </c>
      <c r="E13" s="5">
        <v>2.95</v>
      </c>
      <c r="F13" s="5">
        <v>0</v>
      </c>
      <c r="G13" s="5">
        <v>0</v>
      </c>
      <c r="H13" s="5">
        <v>0</v>
      </c>
      <c r="I13" s="25">
        <v>2.95</v>
      </c>
    </row>
    <row r="14" spans="1:10" x14ac:dyDescent="0.25">
      <c r="A14" s="3" t="s">
        <v>24</v>
      </c>
      <c r="B14" s="4" t="s">
        <v>25</v>
      </c>
      <c r="C14" s="5">
        <v>0</v>
      </c>
      <c r="D14" s="5">
        <v>0</v>
      </c>
      <c r="E14" s="5">
        <v>4.4000000000000004</v>
      </c>
      <c r="F14" s="5">
        <v>13.14</v>
      </c>
      <c r="G14" s="5">
        <v>0</v>
      </c>
      <c r="H14" s="5">
        <v>1.64</v>
      </c>
      <c r="I14" s="25">
        <v>19.18</v>
      </c>
    </row>
    <row r="15" spans="1:10" x14ac:dyDescent="0.25">
      <c r="A15" s="3" t="s">
        <v>26</v>
      </c>
      <c r="B15" s="4" t="s">
        <v>27</v>
      </c>
      <c r="C15" s="5">
        <v>0</v>
      </c>
      <c r="D15" s="5">
        <v>0</v>
      </c>
      <c r="E15" s="5">
        <v>3.25</v>
      </c>
      <c r="F15" s="5">
        <v>13.02</v>
      </c>
      <c r="G15" s="5">
        <v>0</v>
      </c>
      <c r="H15" s="5">
        <v>0</v>
      </c>
      <c r="I15" s="25">
        <v>16.27</v>
      </c>
    </row>
    <row r="16" spans="1:10" x14ac:dyDescent="0.25">
      <c r="A16" s="3" t="s">
        <v>28</v>
      </c>
      <c r="B16" s="4" t="s">
        <v>29</v>
      </c>
      <c r="C16" s="5">
        <v>0</v>
      </c>
      <c r="D16" s="5">
        <v>0</v>
      </c>
      <c r="E16" s="5">
        <v>12.67</v>
      </c>
      <c r="F16" s="5">
        <v>1.34</v>
      </c>
      <c r="G16" s="5">
        <v>0</v>
      </c>
      <c r="H16" s="5">
        <v>0</v>
      </c>
      <c r="I16" s="25">
        <v>14.01</v>
      </c>
    </row>
    <row r="17" spans="1:9" x14ac:dyDescent="0.25">
      <c r="A17" s="3" t="s">
        <v>30</v>
      </c>
      <c r="B17" s="4" t="s">
        <v>31</v>
      </c>
      <c r="C17" s="5">
        <v>0</v>
      </c>
      <c r="D17" s="5">
        <v>0</v>
      </c>
      <c r="E17" s="5">
        <v>14.69</v>
      </c>
      <c r="F17" s="5">
        <v>5.62</v>
      </c>
      <c r="G17" s="5">
        <v>0</v>
      </c>
      <c r="H17" s="5">
        <v>2</v>
      </c>
      <c r="I17" s="25">
        <v>22.31</v>
      </c>
    </row>
    <row r="18" spans="1:9" x14ac:dyDescent="0.25">
      <c r="A18" s="3" t="s">
        <v>32</v>
      </c>
      <c r="B18" s="4" t="s">
        <v>33</v>
      </c>
      <c r="C18" s="5">
        <v>0</v>
      </c>
      <c r="D18" s="5">
        <v>0</v>
      </c>
      <c r="E18" s="5">
        <v>7.14</v>
      </c>
      <c r="F18" s="5">
        <v>4.26</v>
      </c>
      <c r="G18" s="5">
        <v>0</v>
      </c>
      <c r="H18" s="5">
        <v>0</v>
      </c>
      <c r="I18" s="25">
        <v>11.4</v>
      </c>
    </row>
    <row r="19" spans="1:9" x14ac:dyDescent="0.25">
      <c r="A19" s="3" t="s">
        <v>34</v>
      </c>
      <c r="B19" s="4" t="s">
        <v>35</v>
      </c>
      <c r="C19" s="5">
        <v>0</v>
      </c>
      <c r="D19" s="5">
        <v>0</v>
      </c>
      <c r="E19" s="5">
        <v>9.26</v>
      </c>
      <c r="F19" s="5">
        <v>0</v>
      </c>
      <c r="G19" s="5">
        <v>0.82</v>
      </c>
      <c r="H19" s="5">
        <v>0</v>
      </c>
      <c r="I19" s="25">
        <v>10.08</v>
      </c>
    </row>
    <row r="20" spans="1:9" x14ac:dyDescent="0.25">
      <c r="A20" s="3" t="s">
        <v>36</v>
      </c>
      <c r="B20" s="4" t="s">
        <v>37</v>
      </c>
      <c r="C20" s="5">
        <v>0</v>
      </c>
      <c r="D20" s="5">
        <v>0</v>
      </c>
      <c r="E20" s="5">
        <v>12.07</v>
      </c>
      <c r="F20" s="5">
        <v>0</v>
      </c>
      <c r="G20" s="5">
        <v>0</v>
      </c>
      <c r="H20" s="5">
        <v>0</v>
      </c>
      <c r="I20" s="25">
        <v>12.07</v>
      </c>
    </row>
    <row r="21" spans="1:9" x14ac:dyDescent="0.25">
      <c r="A21" s="3" t="s">
        <v>38</v>
      </c>
      <c r="B21" s="4" t="s">
        <v>39</v>
      </c>
      <c r="C21" s="5">
        <v>0</v>
      </c>
      <c r="D21" s="5">
        <v>0</v>
      </c>
      <c r="E21" s="5">
        <v>4.97</v>
      </c>
      <c r="F21" s="5">
        <v>2.66</v>
      </c>
      <c r="G21" s="5">
        <v>0</v>
      </c>
      <c r="H21" s="5">
        <v>0</v>
      </c>
      <c r="I21" s="25">
        <v>7.63</v>
      </c>
    </row>
    <row r="22" spans="1:9" x14ac:dyDescent="0.25">
      <c r="A22" s="3" t="s">
        <v>40</v>
      </c>
      <c r="B22" s="4" t="s">
        <v>41</v>
      </c>
      <c r="C22" s="5">
        <v>0</v>
      </c>
      <c r="D22" s="5">
        <v>0</v>
      </c>
      <c r="E22" s="5">
        <v>12.67</v>
      </c>
      <c r="F22" s="5">
        <v>0</v>
      </c>
      <c r="G22" s="5">
        <v>0</v>
      </c>
      <c r="H22" s="5">
        <v>0.92</v>
      </c>
      <c r="I22" s="25">
        <v>13.59</v>
      </c>
    </row>
    <row r="23" spans="1:9" x14ac:dyDescent="0.25">
      <c r="A23" s="3" t="s">
        <v>42</v>
      </c>
      <c r="B23" s="4" t="s">
        <v>43</v>
      </c>
      <c r="C23" s="5">
        <v>0</v>
      </c>
      <c r="D23" s="5">
        <v>28.09</v>
      </c>
      <c r="E23" s="5">
        <v>6.33</v>
      </c>
      <c r="F23" s="5">
        <v>0.22</v>
      </c>
      <c r="G23" s="5">
        <v>0</v>
      </c>
      <c r="H23" s="5">
        <v>0</v>
      </c>
      <c r="I23" s="25">
        <v>34.53</v>
      </c>
    </row>
    <row r="24" spans="1:9" x14ac:dyDescent="0.25">
      <c r="A24" s="3" t="s">
        <v>44</v>
      </c>
      <c r="B24" s="4" t="s">
        <v>45</v>
      </c>
      <c r="C24" s="5">
        <v>0</v>
      </c>
      <c r="D24" s="5">
        <v>0</v>
      </c>
      <c r="E24" s="5">
        <v>20.93</v>
      </c>
      <c r="F24" s="5">
        <v>0</v>
      </c>
      <c r="G24" s="5">
        <v>0</v>
      </c>
      <c r="H24" s="5">
        <v>0</v>
      </c>
      <c r="I24" s="25">
        <v>20.93</v>
      </c>
    </row>
    <row r="25" spans="1:9" x14ac:dyDescent="0.25">
      <c r="A25" s="3" t="s">
        <v>46</v>
      </c>
      <c r="B25" s="4" t="s">
        <v>47</v>
      </c>
      <c r="C25" s="5">
        <v>0</v>
      </c>
      <c r="D25" s="5">
        <v>0</v>
      </c>
      <c r="E25" s="5">
        <v>5.19</v>
      </c>
      <c r="F25" s="5">
        <v>4.3</v>
      </c>
      <c r="G25" s="5">
        <v>0</v>
      </c>
      <c r="H25" s="5">
        <v>0</v>
      </c>
      <c r="I25" s="25">
        <v>9.49</v>
      </c>
    </row>
    <row r="26" spans="1:9" x14ac:dyDescent="0.25">
      <c r="A26" s="3" t="s">
        <v>48</v>
      </c>
      <c r="B26" s="4" t="s">
        <v>49</v>
      </c>
      <c r="C26" s="5">
        <v>0</v>
      </c>
      <c r="D26" s="5">
        <v>0</v>
      </c>
      <c r="E26" s="5">
        <v>3.13</v>
      </c>
      <c r="F26" s="5">
        <v>7.38</v>
      </c>
      <c r="G26" s="5">
        <v>0</v>
      </c>
      <c r="H26" s="5">
        <v>0</v>
      </c>
      <c r="I26" s="25">
        <v>10.51</v>
      </c>
    </row>
    <row r="27" spans="1:9" x14ac:dyDescent="0.25">
      <c r="A27" s="3" t="s">
        <v>50</v>
      </c>
      <c r="B27" s="4" t="s">
        <v>51</v>
      </c>
      <c r="C27" s="5">
        <v>0</v>
      </c>
      <c r="D27" s="5">
        <v>4.04</v>
      </c>
      <c r="E27" s="5">
        <v>4.67</v>
      </c>
      <c r="F27" s="5">
        <v>1.63</v>
      </c>
      <c r="G27" s="5">
        <v>0</v>
      </c>
      <c r="H27" s="5">
        <v>0</v>
      </c>
      <c r="I27" s="25">
        <v>9.61</v>
      </c>
    </row>
    <row r="28" spans="1:9" x14ac:dyDescent="0.25">
      <c r="A28" s="3" t="s">
        <v>52</v>
      </c>
      <c r="B28" s="4" t="s">
        <v>53</v>
      </c>
      <c r="C28" s="5">
        <v>0</v>
      </c>
      <c r="D28" s="5">
        <v>0</v>
      </c>
      <c r="E28" s="5">
        <v>8.0500000000000007</v>
      </c>
      <c r="F28" s="5">
        <v>0</v>
      </c>
      <c r="G28" s="5">
        <v>0</v>
      </c>
      <c r="H28" s="5">
        <v>4.0999999999999996</v>
      </c>
      <c r="I28" s="25">
        <v>8.59</v>
      </c>
    </row>
    <row r="29" spans="1:9" x14ac:dyDescent="0.25">
      <c r="A29" s="3" t="s">
        <v>54</v>
      </c>
      <c r="B29" s="4" t="s">
        <v>55</v>
      </c>
      <c r="C29" s="5">
        <v>0</v>
      </c>
      <c r="D29" s="5">
        <v>23.16</v>
      </c>
      <c r="E29" s="5">
        <v>9.75</v>
      </c>
      <c r="F29" s="5">
        <v>0</v>
      </c>
      <c r="G29" s="5">
        <v>0</v>
      </c>
      <c r="H29" s="5">
        <v>0</v>
      </c>
      <c r="I29" s="25">
        <v>32.840000000000003</v>
      </c>
    </row>
    <row r="30" spans="1:9" x14ac:dyDescent="0.25">
      <c r="A30" s="3" t="s">
        <v>56</v>
      </c>
      <c r="B30" s="4" t="s">
        <v>57</v>
      </c>
      <c r="C30" s="5">
        <v>0</v>
      </c>
      <c r="D30" s="5">
        <v>0</v>
      </c>
      <c r="E30" s="5">
        <v>6.23</v>
      </c>
      <c r="F30" s="5">
        <v>0</v>
      </c>
      <c r="G30" s="5">
        <v>0</v>
      </c>
      <c r="H30" s="5">
        <v>0</v>
      </c>
      <c r="I30" s="25">
        <v>6.23</v>
      </c>
    </row>
    <row r="31" spans="1:9" x14ac:dyDescent="0.25">
      <c r="A31" s="3" t="s">
        <v>58</v>
      </c>
      <c r="B31" s="4" t="s">
        <v>59</v>
      </c>
      <c r="C31" s="5">
        <v>0</v>
      </c>
      <c r="D31" s="5">
        <v>0</v>
      </c>
      <c r="E31" s="5">
        <v>4.3099999999999996</v>
      </c>
      <c r="F31" s="5">
        <v>0</v>
      </c>
      <c r="G31" s="5">
        <v>0</v>
      </c>
      <c r="H31" s="5">
        <v>0</v>
      </c>
      <c r="I31" s="25">
        <v>4.3099999999999996</v>
      </c>
    </row>
    <row r="32" spans="1:9" x14ac:dyDescent="0.25">
      <c r="A32" s="3" t="s">
        <v>60</v>
      </c>
      <c r="B32" s="4" t="s">
        <v>61</v>
      </c>
      <c r="C32" s="5">
        <v>0</v>
      </c>
      <c r="D32" s="5">
        <v>0</v>
      </c>
      <c r="E32" s="5">
        <v>2.68</v>
      </c>
      <c r="F32" s="5">
        <v>8.08</v>
      </c>
      <c r="G32" s="5">
        <v>0</v>
      </c>
      <c r="H32" s="5">
        <v>0</v>
      </c>
      <c r="I32" s="25">
        <v>10.76</v>
      </c>
    </row>
    <row r="33" spans="1:9" x14ac:dyDescent="0.25">
      <c r="A33" s="3" t="s">
        <v>62</v>
      </c>
      <c r="B33" s="4" t="s">
        <v>63</v>
      </c>
      <c r="C33" s="5">
        <v>0</v>
      </c>
      <c r="D33" s="5">
        <v>400.23</v>
      </c>
      <c r="E33" s="5">
        <v>12.84</v>
      </c>
      <c r="F33" s="5">
        <v>1.73</v>
      </c>
      <c r="G33" s="5">
        <v>0</v>
      </c>
      <c r="H33" s="5">
        <v>0</v>
      </c>
      <c r="I33" s="25">
        <v>412.39</v>
      </c>
    </row>
    <row r="34" spans="1:9" x14ac:dyDescent="0.25">
      <c r="A34" s="3" t="s">
        <v>64</v>
      </c>
      <c r="B34" s="4" t="s">
        <v>65</v>
      </c>
      <c r="C34" s="5">
        <v>0</v>
      </c>
      <c r="D34" s="5">
        <v>0</v>
      </c>
      <c r="E34" s="5">
        <v>2.73</v>
      </c>
      <c r="F34" s="5">
        <v>0</v>
      </c>
      <c r="G34" s="5">
        <v>0</v>
      </c>
      <c r="H34" s="5">
        <v>0</v>
      </c>
      <c r="I34" s="25">
        <v>2.73</v>
      </c>
    </row>
    <row r="35" spans="1:9" x14ac:dyDescent="0.25">
      <c r="A35" s="3" t="s">
        <v>66</v>
      </c>
      <c r="B35" s="4" t="s">
        <v>67</v>
      </c>
      <c r="C35" s="5">
        <v>0</v>
      </c>
      <c r="D35" s="5">
        <v>0</v>
      </c>
      <c r="E35" s="5">
        <v>5.85</v>
      </c>
      <c r="F35" s="5">
        <v>0</v>
      </c>
      <c r="G35" s="5">
        <v>2.33</v>
      </c>
      <c r="H35" s="5">
        <v>0</v>
      </c>
      <c r="I35" s="25">
        <v>8.18</v>
      </c>
    </row>
    <row r="36" spans="1:9" x14ac:dyDescent="0.25">
      <c r="A36" s="3" t="s">
        <v>68</v>
      </c>
      <c r="B36" s="4" t="s">
        <v>69</v>
      </c>
      <c r="C36" s="5">
        <v>0</v>
      </c>
      <c r="D36" s="5">
        <v>0</v>
      </c>
      <c r="E36" s="5">
        <v>2.5499999999999998</v>
      </c>
      <c r="F36" s="5">
        <v>0</v>
      </c>
      <c r="G36" s="5">
        <v>0</v>
      </c>
      <c r="H36" s="5">
        <v>0</v>
      </c>
      <c r="I36" s="25">
        <v>2.5499999999999998</v>
      </c>
    </row>
    <row r="37" spans="1:9" x14ac:dyDescent="0.25">
      <c r="A37" s="3" t="s">
        <v>70</v>
      </c>
      <c r="B37" s="4" t="s">
        <v>71</v>
      </c>
      <c r="C37" s="33">
        <v>0</v>
      </c>
      <c r="D37" s="33">
        <v>0</v>
      </c>
      <c r="E37" s="33">
        <v>9.65</v>
      </c>
      <c r="F37" s="33">
        <v>0</v>
      </c>
      <c r="G37" s="33">
        <v>3.17</v>
      </c>
      <c r="H37" s="33">
        <v>0</v>
      </c>
      <c r="I37" s="34">
        <v>12.82</v>
      </c>
    </row>
    <row r="38" spans="1:9" x14ac:dyDescent="0.25">
      <c r="A38" s="3" t="s">
        <v>72</v>
      </c>
      <c r="B38" s="4" t="s">
        <v>73</v>
      </c>
      <c r="C38" s="33">
        <v>0</v>
      </c>
      <c r="D38" s="33">
        <v>119.41</v>
      </c>
      <c r="E38" s="33">
        <v>6.92</v>
      </c>
      <c r="F38" s="33">
        <v>0</v>
      </c>
      <c r="G38" s="33">
        <v>0</v>
      </c>
      <c r="H38" s="33">
        <v>0</v>
      </c>
      <c r="I38" s="34">
        <v>126.23</v>
      </c>
    </row>
    <row r="39" spans="1:9" x14ac:dyDescent="0.25">
      <c r="A39" s="3" t="s">
        <v>74</v>
      </c>
      <c r="B39" s="4" t="s">
        <v>75</v>
      </c>
      <c r="C39" s="33">
        <v>0</v>
      </c>
      <c r="D39" s="33">
        <v>0</v>
      </c>
      <c r="E39" s="33">
        <v>8.61</v>
      </c>
      <c r="F39" s="33">
        <v>0</v>
      </c>
      <c r="G39" s="33">
        <v>99.78</v>
      </c>
      <c r="H39" s="33">
        <v>0</v>
      </c>
      <c r="I39" s="34">
        <v>107.85</v>
      </c>
    </row>
    <row r="40" spans="1:9" x14ac:dyDescent="0.25">
      <c r="A40" s="3" t="s">
        <v>76</v>
      </c>
      <c r="B40" s="4" t="s">
        <v>77</v>
      </c>
      <c r="C40" s="33">
        <v>77.55</v>
      </c>
      <c r="D40" s="33">
        <v>0</v>
      </c>
      <c r="E40" s="33">
        <v>8.92</v>
      </c>
      <c r="F40" s="33">
        <v>8.7200000000000006</v>
      </c>
      <c r="G40" s="33">
        <v>3.16</v>
      </c>
      <c r="H40" s="33">
        <v>2.35</v>
      </c>
      <c r="I40" s="34">
        <v>90.19</v>
      </c>
    </row>
    <row r="41" spans="1:9" x14ac:dyDescent="0.25">
      <c r="A41" s="3" t="s">
        <v>78</v>
      </c>
      <c r="B41" s="4" t="s">
        <v>79</v>
      </c>
      <c r="C41" s="33">
        <v>65.31</v>
      </c>
      <c r="D41" s="33">
        <v>6.69</v>
      </c>
      <c r="E41" s="33">
        <v>5.07</v>
      </c>
      <c r="F41" s="33">
        <v>6.18</v>
      </c>
      <c r="G41" s="33">
        <v>0</v>
      </c>
      <c r="H41" s="33">
        <v>0</v>
      </c>
      <c r="I41" s="34">
        <v>73.52</v>
      </c>
    </row>
    <row r="42" spans="1:9" x14ac:dyDescent="0.25">
      <c r="A42" s="3" t="s">
        <v>80</v>
      </c>
      <c r="B42" s="4" t="s">
        <v>81</v>
      </c>
      <c r="C42" s="33">
        <v>0</v>
      </c>
      <c r="D42" s="33">
        <v>161.97</v>
      </c>
      <c r="E42" s="33">
        <v>17.489999999999998</v>
      </c>
      <c r="F42" s="33">
        <v>5.57</v>
      </c>
      <c r="G42" s="33">
        <v>15.78</v>
      </c>
      <c r="H42" s="33">
        <v>6.67</v>
      </c>
      <c r="I42" s="34">
        <v>190.75</v>
      </c>
    </row>
    <row r="43" spans="1:9" x14ac:dyDescent="0.25">
      <c r="A43" s="3" t="s">
        <v>82</v>
      </c>
      <c r="B43" s="4" t="s">
        <v>83</v>
      </c>
      <c r="C43" s="33">
        <v>60.51</v>
      </c>
      <c r="D43" s="33">
        <v>212.08</v>
      </c>
      <c r="E43" s="33">
        <v>11.33</v>
      </c>
      <c r="F43" s="33">
        <v>2.09</v>
      </c>
      <c r="G43" s="33">
        <v>3.45</v>
      </c>
      <c r="H43" s="33">
        <v>9.9</v>
      </c>
      <c r="I43" s="34">
        <v>278.44</v>
      </c>
    </row>
    <row r="44" spans="1:9" x14ac:dyDescent="0.25">
      <c r="A44" s="3" t="s">
        <v>84</v>
      </c>
      <c r="B44" s="4" t="s">
        <v>85</v>
      </c>
      <c r="C44" s="33">
        <v>1.54</v>
      </c>
      <c r="D44" s="33">
        <v>0</v>
      </c>
      <c r="E44" s="33">
        <v>3.13</v>
      </c>
      <c r="F44" s="33">
        <v>0</v>
      </c>
      <c r="G44" s="33">
        <v>0</v>
      </c>
      <c r="H44" s="33">
        <v>0</v>
      </c>
      <c r="I44" s="34">
        <v>4.66</v>
      </c>
    </row>
    <row r="45" spans="1:9" x14ac:dyDescent="0.25">
      <c r="A45" s="3" t="s">
        <v>86</v>
      </c>
      <c r="B45" s="4" t="s">
        <v>87</v>
      </c>
      <c r="C45" s="33">
        <v>67.08</v>
      </c>
      <c r="D45" s="33">
        <v>0</v>
      </c>
      <c r="E45" s="33">
        <v>9.64</v>
      </c>
      <c r="F45" s="33">
        <v>2.56</v>
      </c>
      <c r="G45" s="33">
        <v>0</v>
      </c>
      <c r="H45" s="33">
        <v>7.0000000000000007E-2</v>
      </c>
      <c r="I45" s="34">
        <v>75.650000000000006</v>
      </c>
    </row>
    <row r="46" spans="1:9" x14ac:dyDescent="0.25">
      <c r="A46" s="3" t="s">
        <v>88</v>
      </c>
      <c r="B46" s="4" t="s">
        <v>89</v>
      </c>
      <c r="C46" s="33">
        <v>0</v>
      </c>
      <c r="D46" s="33">
        <v>0</v>
      </c>
      <c r="E46" s="33">
        <v>3.71</v>
      </c>
      <c r="F46" s="33">
        <v>0</v>
      </c>
      <c r="G46" s="33">
        <v>1.84</v>
      </c>
      <c r="H46" s="33">
        <v>0</v>
      </c>
      <c r="I46" s="34">
        <v>5.55</v>
      </c>
    </row>
    <row r="47" spans="1:9" x14ac:dyDescent="0.25">
      <c r="A47" s="3" t="s">
        <v>90</v>
      </c>
      <c r="B47" s="4" t="s">
        <v>91</v>
      </c>
      <c r="C47" s="33">
        <v>0</v>
      </c>
      <c r="D47" s="33">
        <v>0</v>
      </c>
      <c r="E47" s="33">
        <v>11.04</v>
      </c>
      <c r="F47" s="33">
        <v>0</v>
      </c>
      <c r="G47" s="33">
        <v>0</v>
      </c>
      <c r="H47" s="33">
        <v>0</v>
      </c>
      <c r="I47" s="34">
        <v>11.04</v>
      </c>
    </row>
    <row r="48" spans="1:9" x14ac:dyDescent="0.25">
      <c r="A48" s="3" t="s">
        <v>92</v>
      </c>
      <c r="B48" s="4" t="s">
        <v>93</v>
      </c>
      <c r="C48" s="33">
        <v>0</v>
      </c>
      <c r="D48" s="33">
        <v>0</v>
      </c>
      <c r="E48" s="33">
        <v>8.1300000000000008</v>
      </c>
      <c r="F48" s="33">
        <v>0</v>
      </c>
      <c r="G48" s="33">
        <v>20.69</v>
      </c>
      <c r="H48" s="33">
        <v>0</v>
      </c>
      <c r="I48" s="34">
        <v>27.83</v>
      </c>
    </row>
    <row r="49" spans="1:9" x14ac:dyDescent="0.25">
      <c r="A49" s="3" t="s">
        <v>94</v>
      </c>
      <c r="B49" s="4" t="s">
        <v>95</v>
      </c>
      <c r="C49" s="33">
        <v>0</v>
      </c>
      <c r="D49" s="33">
        <v>0</v>
      </c>
      <c r="E49" s="33">
        <v>3.04</v>
      </c>
      <c r="F49" s="33">
        <v>0</v>
      </c>
      <c r="G49" s="33">
        <v>0.18</v>
      </c>
      <c r="H49" s="33">
        <v>0</v>
      </c>
      <c r="I49" s="34">
        <v>3.22</v>
      </c>
    </row>
    <row r="50" spans="1:9" x14ac:dyDescent="0.25">
      <c r="A50" s="3" t="s">
        <v>96</v>
      </c>
      <c r="B50" s="4" t="s">
        <v>97</v>
      </c>
      <c r="C50" s="33">
        <v>0</v>
      </c>
      <c r="D50" s="33">
        <v>0</v>
      </c>
      <c r="E50" s="33">
        <v>7.76</v>
      </c>
      <c r="F50" s="33">
        <v>0</v>
      </c>
      <c r="G50" s="33">
        <v>0</v>
      </c>
      <c r="H50" s="33">
        <v>0</v>
      </c>
      <c r="I50" s="34">
        <v>7.76</v>
      </c>
    </row>
    <row r="51" spans="1:9" x14ac:dyDescent="0.25">
      <c r="A51" s="3" t="s">
        <v>98</v>
      </c>
      <c r="B51" s="4" t="s">
        <v>99</v>
      </c>
      <c r="C51" s="33">
        <v>0</v>
      </c>
      <c r="D51" s="33">
        <v>0</v>
      </c>
      <c r="E51" s="33">
        <v>4.22</v>
      </c>
      <c r="F51" s="33">
        <v>0</v>
      </c>
      <c r="G51" s="33">
        <v>11.69</v>
      </c>
      <c r="H51" s="33">
        <v>0.01</v>
      </c>
      <c r="I51" s="34">
        <v>15.9</v>
      </c>
    </row>
    <row r="52" spans="1:9" x14ac:dyDescent="0.25">
      <c r="A52" s="3" t="s">
        <v>100</v>
      </c>
      <c r="B52" s="4" t="s">
        <v>101</v>
      </c>
      <c r="C52" s="33">
        <v>0</v>
      </c>
      <c r="D52" s="33">
        <v>0</v>
      </c>
      <c r="E52" s="33">
        <v>4</v>
      </c>
      <c r="F52" s="33">
        <v>0</v>
      </c>
      <c r="G52" s="33">
        <v>0</v>
      </c>
      <c r="H52" s="33">
        <v>0</v>
      </c>
      <c r="I52" s="34">
        <v>4</v>
      </c>
    </row>
    <row r="53" spans="1:9" x14ac:dyDescent="0.25">
      <c r="A53" s="3" t="s">
        <v>102</v>
      </c>
      <c r="B53" s="4" t="s">
        <v>103</v>
      </c>
      <c r="C53" s="33">
        <v>0</v>
      </c>
      <c r="D53" s="33">
        <v>0</v>
      </c>
      <c r="E53" s="33">
        <v>7.26</v>
      </c>
      <c r="F53" s="33">
        <v>0.91</v>
      </c>
      <c r="G53" s="33">
        <v>21.83</v>
      </c>
      <c r="H53" s="33">
        <v>0</v>
      </c>
      <c r="I53" s="34">
        <v>29.78</v>
      </c>
    </row>
    <row r="54" spans="1:9" x14ac:dyDescent="0.25">
      <c r="A54" s="3" t="s">
        <v>104</v>
      </c>
      <c r="B54" s="4" t="s">
        <v>105</v>
      </c>
      <c r="C54" s="33">
        <v>0</v>
      </c>
      <c r="D54" s="33">
        <v>0</v>
      </c>
      <c r="E54" s="33">
        <v>7.75</v>
      </c>
      <c r="F54" s="33">
        <v>3.77</v>
      </c>
      <c r="G54" s="33">
        <v>29.33</v>
      </c>
      <c r="H54" s="33">
        <v>0</v>
      </c>
      <c r="I54" s="34">
        <v>38.64</v>
      </c>
    </row>
    <row r="55" spans="1:9" x14ac:dyDescent="0.25">
      <c r="A55" s="3" t="s">
        <v>106</v>
      </c>
      <c r="B55" s="4" t="s">
        <v>107</v>
      </c>
      <c r="C55" s="33">
        <v>0</v>
      </c>
      <c r="D55" s="33">
        <v>4.9400000000000004</v>
      </c>
      <c r="E55" s="33">
        <v>7.75</v>
      </c>
      <c r="F55" s="33">
        <v>3.67</v>
      </c>
      <c r="G55" s="33">
        <v>0</v>
      </c>
      <c r="H55" s="33">
        <v>0</v>
      </c>
      <c r="I55" s="34">
        <v>16.36</v>
      </c>
    </row>
    <row r="56" spans="1:9" x14ac:dyDescent="0.25">
      <c r="A56" s="3" t="s">
        <v>108</v>
      </c>
      <c r="B56" s="4" t="s">
        <v>109</v>
      </c>
      <c r="C56" s="33">
        <v>0</v>
      </c>
      <c r="D56" s="33">
        <v>87.17</v>
      </c>
      <c r="E56" s="33">
        <v>7.9</v>
      </c>
      <c r="F56" s="33">
        <v>1.35</v>
      </c>
      <c r="G56" s="33">
        <v>0</v>
      </c>
      <c r="H56" s="33">
        <v>0.34</v>
      </c>
      <c r="I56" s="34">
        <v>93.58</v>
      </c>
    </row>
    <row r="57" spans="1:9" x14ac:dyDescent="0.25">
      <c r="A57" s="3" t="s">
        <v>110</v>
      </c>
      <c r="B57" s="4" t="s">
        <v>111</v>
      </c>
      <c r="C57" s="33">
        <v>0</v>
      </c>
      <c r="D57" s="33">
        <v>0</v>
      </c>
      <c r="E57" s="33">
        <v>2.92</v>
      </c>
      <c r="F57" s="33">
        <v>3.26</v>
      </c>
      <c r="G57" s="33">
        <v>53.64</v>
      </c>
      <c r="H57" s="33">
        <v>0</v>
      </c>
      <c r="I57" s="34">
        <v>59.62</v>
      </c>
    </row>
    <row r="58" spans="1:9" x14ac:dyDescent="0.25">
      <c r="A58" s="3" t="s">
        <v>112</v>
      </c>
      <c r="B58" s="4" t="s">
        <v>113</v>
      </c>
      <c r="C58" s="33">
        <v>0</v>
      </c>
      <c r="D58" s="33">
        <v>0.21</v>
      </c>
      <c r="E58" s="33">
        <v>4.87</v>
      </c>
      <c r="F58" s="33">
        <v>0</v>
      </c>
      <c r="G58" s="33">
        <v>0</v>
      </c>
      <c r="H58" s="33">
        <v>0</v>
      </c>
      <c r="I58" s="34">
        <v>5.08</v>
      </c>
    </row>
    <row r="59" spans="1:9" x14ac:dyDescent="0.25">
      <c r="A59" s="3" t="s">
        <v>114</v>
      </c>
      <c r="B59" s="4" t="s">
        <v>115</v>
      </c>
      <c r="C59" s="33">
        <v>0</v>
      </c>
      <c r="D59" s="33">
        <v>0</v>
      </c>
      <c r="E59" s="33">
        <v>7</v>
      </c>
      <c r="F59" s="33">
        <v>0</v>
      </c>
      <c r="G59" s="33">
        <v>0</v>
      </c>
      <c r="H59" s="33">
        <v>0</v>
      </c>
      <c r="I59" s="34">
        <v>7</v>
      </c>
    </row>
    <row r="60" spans="1:9" x14ac:dyDescent="0.25">
      <c r="A60" s="3" t="s">
        <v>116</v>
      </c>
      <c r="B60" s="4" t="s">
        <v>117</v>
      </c>
      <c r="C60" s="33">
        <v>0</v>
      </c>
      <c r="D60" s="33">
        <v>0</v>
      </c>
      <c r="E60" s="33">
        <v>11.48</v>
      </c>
      <c r="F60" s="33">
        <v>0</v>
      </c>
      <c r="G60" s="33">
        <v>18.47</v>
      </c>
      <c r="H60" s="33">
        <v>1.25</v>
      </c>
      <c r="I60" s="34">
        <v>30.1</v>
      </c>
    </row>
    <row r="61" spans="1:9" x14ac:dyDescent="0.25">
      <c r="A61" s="3" t="s">
        <v>118</v>
      </c>
      <c r="B61" s="4" t="s">
        <v>119</v>
      </c>
      <c r="C61" s="33">
        <v>0</v>
      </c>
      <c r="D61" s="33">
        <v>299.02999999999997</v>
      </c>
      <c r="E61" s="33">
        <v>15.1</v>
      </c>
      <c r="F61" s="33">
        <v>22.06</v>
      </c>
      <c r="G61" s="33">
        <v>32.630000000000003</v>
      </c>
      <c r="H61" s="33">
        <v>0.9</v>
      </c>
      <c r="I61" s="34">
        <v>311.10000000000002</v>
      </c>
    </row>
    <row r="62" spans="1:9" x14ac:dyDescent="0.25">
      <c r="A62" s="3" t="s">
        <v>120</v>
      </c>
      <c r="B62" s="4" t="s">
        <v>121</v>
      </c>
      <c r="C62" s="33">
        <v>29.46</v>
      </c>
      <c r="D62" s="33">
        <v>49.54</v>
      </c>
      <c r="E62" s="33">
        <v>11.94</v>
      </c>
      <c r="F62" s="33">
        <v>0</v>
      </c>
      <c r="G62" s="33">
        <v>0</v>
      </c>
      <c r="H62" s="33">
        <v>0</v>
      </c>
      <c r="I62" s="34">
        <v>86.44</v>
      </c>
    </row>
    <row r="63" spans="1:9" x14ac:dyDescent="0.25">
      <c r="A63" s="3" t="s">
        <v>122</v>
      </c>
      <c r="B63" s="4" t="s">
        <v>123</v>
      </c>
      <c r="C63" s="33">
        <v>0</v>
      </c>
      <c r="D63" s="33">
        <v>0</v>
      </c>
      <c r="E63" s="33">
        <v>16.309999999999999</v>
      </c>
      <c r="F63" s="33">
        <v>0</v>
      </c>
      <c r="G63" s="33">
        <v>0</v>
      </c>
      <c r="H63" s="33">
        <v>0</v>
      </c>
      <c r="I63" s="34">
        <v>16.309999999999999</v>
      </c>
    </row>
    <row r="64" spans="1:9" x14ac:dyDescent="0.25">
      <c r="A64" s="13" t="s">
        <v>124</v>
      </c>
      <c r="B64" s="14" t="s">
        <v>125</v>
      </c>
      <c r="C64" s="35">
        <v>0</v>
      </c>
      <c r="D64" s="35">
        <v>0</v>
      </c>
      <c r="E64" s="35">
        <v>12.66</v>
      </c>
      <c r="F64" s="35">
        <v>2.87</v>
      </c>
      <c r="G64" s="35">
        <v>0.53</v>
      </c>
      <c r="H64" s="35">
        <v>0</v>
      </c>
      <c r="I64" s="36">
        <v>15.55</v>
      </c>
    </row>
    <row r="65" spans="1:9" ht="24.95" customHeight="1" x14ac:dyDescent="0.25">
      <c r="A65" s="27"/>
      <c r="B65" s="37" t="s">
        <v>198</v>
      </c>
      <c r="C65" s="29">
        <f>SUM(C2:C64)</f>
        <v>301.45</v>
      </c>
      <c r="D65" s="29">
        <f t="shared" ref="D65:I65" si="0">SUM(D2:D64)</f>
        <v>1546.3700000000001</v>
      </c>
      <c r="E65" s="29">
        <f t="shared" si="0"/>
        <v>527.58000000000004</v>
      </c>
      <c r="F65" s="29">
        <f t="shared" si="0"/>
        <v>131.13</v>
      </c>
      <c r="G65" s="29">
        <f t="shared" si="0"/>
        <v>331.94999999999993</v>
      </c>
      <c r="H65" s="29">
        <f t="shared" si="0"/>
        <v>35.19</v>
      </c>
      <c r="I65" s="29">
        <f t="shared" si="0"/>
        <v>2716.91</v>
      </c>
    </row>
  </sheetData>
  <pageMargins left="0.51181102362204722" right="0.51181102362204722" top="0.35433070866141736" bottom="0.35433070866141736" header="0.11811023622047245" footer="0.11811023622047245"/>
  <pageSetup paperSize="9" scale="82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workbookViewId="0">
      <pane xSplit="1" topLeftCell="B1" activePane="topRight" state="frozen"/>
      <selection pane="topRight" activeCell="C1" sqref="C1:H1"/>
    </sheetView>
  </sheetViews>
  <sheetFormatPr defaultRowHeight="15" x14ac:dyDescent="0.25"/>
  <cols>
    <col min="1" max="1" width="10.7109375" style="2" customWidth="1"/>
    <col min="2" max="2" width="24.7109375" customWidth="1"/>
    <col min="3" max="3" width="12.7109375" customWidth="1"/>
    <col min="4" max="4" width="12.7109375" style="1" customWidth="1"/>
    <col min="5" max="7" width="12.7109375" customWidth="1"/>
    <col min="8" max="8" width="12.7109375" style="1" customWidth="1"/>
    <col min="9" max="9" width="12.7109375" customWidth="1"/>
  </cols>
  <sheetData>
    <row r="1" spans="1:9" s="38" customFormat="1" ht="24.95" customHeight="1" x14ac:dyDescent="0.25">
      <c r="A1" s="6" t="s">
        <v>138</v>
      </c>
      <c r="B1" s="7" t="s">
        <v>126</v>
      </c>
      <c r="C1" s="9" t="s">
        <v>291</v>
      </c>
      <c r="D1" s="8" t="s">
        <v>292</v>
      </c>
      <c r="E1" s="9" t="s">
        <v>293</v>
      </c>
      <c r="F1" s="10" t="s">
        <v>294</v>
      </c>
      <c r="G1" s="8" t="s">
        <v>295</v>
      </c>
      <c r="H1" s="8" t="s">
        <v>296</v>
      </c>
      <c r="I1" s="26"/>
    </row>
    <row r="2" spans="1:9" x14ac:dyDescent="0.25">
      <c r="A2" s="3" t="s">
        <v>0</v>
      </c>
      <c r="B2" s="4" t="s">
        <v>1</v>
      </c>
      <c r="C2" s="5">
        <v>0.61</v>
      </c>
      <c r="D2" s="5">
        <v>3.76</v>
      </c>
      <c r="E2" s="5">
        <v>104.56</v>
      </c>
      <c r="F2" s="5">
        <v>82.62</v>
      </c>
      <c r="G2" s="5">
        <v>0</v>
      </c>
      <c r="H2" s="5">
        <v>191.55</v>
      </c>
    </row>
    <row r="3" spans="1:9" x14ac:dyDescent="0.25">
      <c r="A3" s="3" t="s">
        <v>2</v>
      </c>
      <c r="B3" s="4" t="s">
        <v>3</v>
      </c>
      <c r="C3" s="5">
        <v>99.17</v>
      </c>
      <c r="D3" s="5">
        <v>211.52</v>
      </c>
      <c r="E3" s="5">
        <v>21.24</v>
      </c>
      <c r="F3" s="5">
        <v>514.04</v>
      </c>
      <c r="G3" s="5">
        <v>0</v>
      </c>
      <c r="H3" s="5">
        <v>845.97</v>
      </c>
    </row>
    <row r="4" spans="1:9" x14ac:dyDescent="0.25">
      <c r="A4" s="3" t="s">
        <v>4</v>
      </c>
      <c r="B4" s="4" t="s">
        <v>5</v>
      </c>
      <c r="C4" s="5">
        <v>0</v>
      </c>
      <c r="D4" s="5">
        <v>70.87</v>
      </c>
      <c r="E4" s="5">
        <v>94.9</v>
      </c>
      <c r="F4" s="5">
        <v>191.91</v>
      </c>
      <c r="G4" s="5">
        <v>36.229999999999997</v>
      </c>
      <c r="H4" s="5">
        <v>393.91</v>
      </c>
    </row>
    <row r="5" spans="1:9" x14ac:dyDescent="0.25">
      <c r="A5" s="3" t="s">
        <v>6</v>
      </c>
      <c r="B5" s="4" t="s">
        <v>7</v>
      </c>
      <c r="C5" s="5">
        <v>0.05</v>
      </c>
      <c r="D5" s="5">
        <v>10.18</v>
      </c>
      <c r="E5" s="5">
        <v>22.15</v>
      </c>
      <c r="F5" s="5">
        <v>310.74</v>
      </c>
      <c r="G5" s="5">
        <v>0</v>
      </c>
      <c r="H5" s="5">
        <v>343.12</v>
      </c>
    </row>
    <row r="6" spans="1:9" x14ac:dyDescent="0.25">
      <c r="A6" s="3" t="s">
        <v>8</v>
      </c>
      <c r="B6" s="4" t="s">
        <v>9</v>
      </c>
      <c r="C6" s="5">
        <v>0</v>
      </c>
      <c r="D6" s="5">
        <v>33.96</v>
      </c>
      <c r="E6" s="5">
        <v>2.27</v>
      </c>
      <c r="F6" s="5">
        <v>7.15</v>
      </c>
      <c r="G6" s="5">
        <v>0</v>
      </c>
      <c r="H6" s="5">
        <v>43.38</v>
      </c>
    </row>
    <row r="7" spans="1:9" x14ac:dyDescent="0.25">
      <c r="A7" s="3" t="s">
        <v>10</v>
      </c>
      <c r="B7" s="4" t="s">
        <v>11</v>
      </c>
      <c r="C7" s="5">
        <v>23.35</v>
      </c>
      <c r="D7" s="5">
        <v>0</v>
      </c>
      <c r="E7" s="5">
        <v>0</v>
      </c>
      <c r="F7" s="5">
        <v>18.61</v>
      </c>
      <c r="G7" s="5">
        <v>0</v>
      </c>
      <c r="H7" s="5">
        <v>41.96</v>
      </c>
    </row>
    <row r="8" spans="1:9" x14ac:dyDescent="0.25">
      <c r="A8" s="3" t="s">
        <v>12</v>
      </c>
      <c r="B8" s="4" t="s">
        <v>13</v>
      </c>
      <c r="C8" s="5">
        <v>91.51</v>
      </c>
      <c r="D8" s="5">
        <v>0</v>
      </c>
      <c r="E8" s="5">
        <v>0</v>
      </c>
      <c r="F8" s="5">
        <v>70.95</v>
      </c>
      <c r="G8" s="5">
        <v>0</v>
      </c>
      <c r="H8" s="5">
        <v>162.46</v>
      </c>
    </row>
    <row r="9" spans="1:9" x14ac:dyDescent="0.25">
      <c r="A9" s="3" t="s">
        <v>14</v>
      </c>
      <c r="B9" s="4" t="s">
        <v>15</v>
      </c>
      <c r="C9" s="5">
        <v>0</v>
      </c>
      <c r="D9" s="5">
        <v>0</v>
      </c>
      <c r="E9" s="5">
        <v>58.15</v>
      </c>
      <c r="F9" s="5">
        <v>250.4</v>
      </c>
      <c r="G9" s="5">
        <v>0</v>
      </c>
      <c r="H9" s="5">
        <v>308.55</v>
      </c>
    </row>
    <row r="10" spans="1:9" x14ac:dyDescent="0.25">
      <c r="A10" s="3" t="s">
        <v>16</v>
      </c>
      <c r="B10" s="4" t="s">
        <v>17</v>
      </c>
      <c r="C10" s="5">
        <v>0</v>
      </c>
      <c r="D10" s="5">
        <v>8.9</v>
      </c>
      <c r="E10" s="5">
        <v>41.9</v>
      </c>
      <c r="F10" s="5">
        <v>397.69</v>
      </c>
      <c r="G10" s="5">
        <v>28.05</v>
      </c>
      <c r="H10" s="5">
        <v>476.54</v>
      </c>
    </row>
    <row r="11" spans="1:9" x14ac:dyDescent="0.25">
      <c r="A11" s="3" t="s">
        <v>18</v>
      </c>
      <c r="B11" s="4" t="s">
        <v>19</v>
      </c>
      <c r="C11" s="5">
        <v>0</v>
      </c>
      <c r="D11" s="5">
        <v>51.62</v>
      </c>
      <c r="E11" s="5">
        <v>71.84</v>
      </c>
      <c r="F11" s="5">
        <v>437.03</v>
      </c>
      <c r="G11" s="5">
        <v>155.25</v>
      </c>
      <c r="H11" s="5">
        <v>715.74</v>
      </c>
    </row>
    <row r="12" spans="1:9" x14ac:dyDescent="0.25">
      <c r="A12" s="3" t="s">
        <v>20</v>
      </c>
      <c r="B12" s="4" t="s">
        <v>21</v>
      </c>
      <c r="C12" s="5">
        <v>0</v>
      </c>
      <c r="D12" s="5">
        <v>28.72</v>
      </c>
      <c r="E12" s="5">
        <v>216.67</v>
      </c>
      <c r="F12" s="5">
        <v>657.33</v>
      </c>
      <c r="G12" s="5">
        <v>0</v>
      </c>
      <c r="H12" s="5">
        <v>902.72</v>
      </c>
    </row>
    <row r="13" spans="1:9" x14ac:dyDescent="0.25">
      <c r="A13" s="3" t="s">
        <v>22</v>
      </c>
      <c r="B13" s="4" t="s">
        <v>23</v>
      </c>
      <c r="C13" s="5">
        <v>0</v>
      </c>
      <c r="D13" s="5">
        <v>0</v>
      </c>
      <c r="E13" s="5">
        <v>0</v>
      </c>
      <c r="F13" s="5">
        <v>40.619999999999997</v>
      </c>
      <c r="G13" s="5">
        <v>0</v>
      </c>
      <c r="H13" s="5">
        <v>40.619999999999997</v>
      </c>
    </row>
    <row r="14" spans="1:9" x14ac:dyDescent="0.25">
      <c r="A14" s="3" t="s">
        <v>24</v>
      </c>
      <c r="B14" s="4" t="s">
        <v>25</v>
      </c>
      <c r="C14" s="5">
        <v>108.78</v>
      </c>
      <c r="D14" s="5">
        <v>0</v>
      </c>
      <c r="E14" s="5">
        <v>4.53</v>
      </c>
      <c r="F14" s="5">
        <v>537.88</v>
      </c>
      <c r="G14" s="5">
        <v>0</v>
      </c>
      <c r="H14" s="5">
        <v>651.19000000000005</v>
      </c>
    </row>
    <row r="15" spans="1:9" x14ac:dyDescent="0.25">
      <c r="A15" s="3" t="s">
        <v>26</v>
      </c>
      <c r="B15" s="4" t="s">
        <v>27</v>
      </c>
      <c r="C15" s="5">
        <v>63.71</v>
      </c>
      <c r="D15" s="5">
        <v>0</v>
      </c>
      <c r="E15" s="5">
        <v>0</v>
      </c>
      <c r="F15" s="5">
        <v>482.63</v>
      </c>
      <c r="G15" s="5">
        <v>0</v>
      </c>
      <c r="H15" s="5">
        <v>546.34</v>
      </c>
    </row>
    <row r="16" spans="1:9" x14ac:dyDescent="0.25">
      <c r="A16" s="3" t="s">
        <v>28</v>
      </c>
      <c r="B16" s="4" t="s">
        <v>29</v>
      </c>
      <c r="C16" s="5">
        <v>0</v>
      </c>
      <c r="D16" s="5">
        <v>0</v>
      </c>
      <c r="E16" s="5">
        <v>4.53</v>
      </c>
      <c r="F16" s="5">
        <v>907.35</v>
      </c>
      <c r="G16" s="5">
        <v>0.59</v>
      </c>
      <c r="H16" s="5">
        <v>912.47</v>
      </c>
    </row>
    <row r="17" spans="1:8" x14ac:dyDescent="0.25">
      <c r="A17" s="3" t="s">
        <v>30</v>
      </c>
      <c r="B17" s="4" t="s">
        <v>31</v>
      </c>
      <c r="C17" s="5">
        <v>0</v>
      </c>
      <c r="D17" s="5">
        <v>0.54</v>
      </c>
      <c r="E17" s="5">
        <v>110.56</v>
      </c>
      <c r="F17" s="5">
        <v>724.92</v>
      </c>
      <c r="G17" s="5">
        <v>65.709999999999994</v>
      </c>
      <c r="H17" s="5">
        <v>901.73</v>
      </c>
    </row>
    <row r="18" spans="1:8" x14ac:dyDescent="0.25">
      <c r="A18" s="3" t="s">
        <v>32</v>
      </c>
      <c r="B18" s="4" t="s">
        <v>33</v>
      </c>
      <c r="C18" s="5">
        <v>29.95</v>
      </c>
      <c r="D18" s="5">
        <v>0</v>
      </c>
      <c r="E18" s="5">
        <v>15.75</v>
      </c>
      <c r="F18" s="5">
        <v>64.36</v>
      </c>
      <c r="G18" s="5">
        <v>0</v>
      </c>
      <c r="H18" s="5">
        <v>110.06</v>
      </c>
    </row>
    <row r="19" spans="1:8" x14ac:dyDescent="0.25">
      <c r="A19" s="3" t="s">
        <v>34</v>
      </c>
      <c r="B19" s="4" t="s">
        <v>35</v>
      </c>
      <c r="C19" s="5">
        <v>0</v>
      </c>
      <c r="D19" s="5">
        <v>0</v>
      </c>
      <c r="E19" s="5">
        <v>145.08000000000001</v>
      </c>
      <c r="F19" s="5">
        <v>442.3</v>
      </c>
      <c r="G19" s="5">
        <v>24.28</v>
      </c>
      <c r="H19" s="5">
        <v>611.66</v>
      </c>
    </row>
    <row r="20" spans="1:8" x14ac:dyDescent="0.25">
      <c r="A20" s="3" t="s">
        <v>36</v>
      </c>
      <c r="B20" s="4" t="s">
        <v>37</v>
      </c>
      <c r="C20" s="5">
        <v>0</v>
      </c>
      <c r="D20" s="5">
        <v>0</v>
      </c>
      <c r="E20" s="5">
        <v>31.32</v>
      </c>
      <c r="F20" s="5">
        <v>121.73</v>
      </c>
      <c r="G20" s="5">
        <v>0</v>
      </c>
      <c r="H20" s="5">
        <v>153.05000000000001</v>
      </c>
    </row>
    <row r="21" spans="1:8" x14ac:dyDescent="0.25">
      <c r="A21" s="3" t="s">
        <v>38</v>
      </c>
      <c r="B21" s="4" t="s">
        <v>39</v>
      </c>
      <c r="C21" s="5">
        <v>36.56</v>
      </c>
      <c r="D21" s="5">
        <v>0</v>
      </c>
      <c r="E21" s="5">
        <v>0</v>
      </c>
      <c r="F21" s="5">
        <v>8.1999999999999993</v>
      </c>
      <c r="G21" s="5">
        <v>0</v>
      </c>
      <c r="H21" s="5">
        <v>44.760000000000005</v>
      </c>
    </row>
    <row r="22" spans="1:8" x14ac:dyDescent="0.25">
      <c r="A22" s="3" t="s">
        <v>40</v>
      </c>
      <c r="B22" s="4" t="s">
        <v>41</v>
      </c>
      <c r="C22" s="5">
        <v>19.53</v>
      </c>
      <c r="D22" s="5">
        <v>0</v>
      </c>
      <c r="E22" s="5">
        <v>116.31</v>
      </c>
      <c r="F22" s="5">
        <v>189.41</v>
      </c>
      <c r="G22" s="5">
        <v>17.04</v>
      </c>
      <c r="H22" s="5">
        <v>342.29</v>
      </c>
    </row>
    <row r="23" spans="1:8" x14ac:dyDescent="0.25">
      <c r="A23" s="3" t="s">
        <v>42</v>
      </c>
      <c r="B23" s="4" t="s">
        <v>43</v>
      </c>
      <c r="C23" s="5">
        <v>90.04</v>
      </c>
      <c r="D23" s="5">
        <v>0.18</v>
      </c>
      <c r="E23" s="5">
        <v>33.130000000000003</v>
      </c>
      <c r="F23" s="5">
        <v>191.56</v>
      </c>
      <c r="G23" s="5">
        <v>18.89</v>
      </c>
      <c r="H23" s="5">
        <v>333.8</v>
      </c>
    </row>
    <row r="24" spans="1:8" x14ac:dyDescent="0.25">
      <c r="A24" s="3" t="s">
        <v>44</v>
      </c>
      <c r="B24" s="4" t="s">
        <v>45</v>
      </c>
      <c r="C24" s="5">
        <v>0</v>
      </c>
      <c r="D24" s="5">
        <v>5.93</v>
      </c>
      <c r="E24" s="5">
        <v>130.16</v>
      </c>
      <c r="F24" s="5">
        <v>203.06</v>
      </c>
      <c r="G24" s="5">
        <v>0</v>
      </c>
      <c r="H24" s="5">
        <v>339.15</v>
      </c>
    </row>
    <row r="25" spans="1:8" x14ac:dyDescent="0.25">
      <c r="A25" s="3" t="s">
        <v>46</v>
      </c>
      <c r="B25" s="4" t="s">
        <v>47</v>
      </c>
      <c r="C25" s="5">
        <v>295.60000000000002</v>
      </c>
      <c r="D25" s="5">
        <v>0</v>
      </c>
      <c r="E25" s="5">
        <v>28.98</v>
      </c>
      <c r="F25" s="5">
        <v>33.44</v>
      </c>
      <c r="G25" s="5">
        <v>0</v>
      </c>
      <c r="H25" s="5">
        <v>358.02000000000004</v>
      </c>
    </row>
    <row r="26" spans="1:8" x14ac:dyDescent="0.25">
      <c r="A26" s="3" t="s">
        <v>48</v>
      </c>
      <c r="B26" s="4" t="s">
        <v>49</v>
      </c>
      <c r="C26" s="5">
        <v>141.68</v>
      </c>
      <c r="D26" s="5">
        <v>0</v>
      </c>
      <c r="E26" s="5">
        <v>0</v>
      </c>
      <c r="F26" s="5">
        <v>27.42</v>
      </c>
      <c r="G26" s="5">
        <v>0</v>
      </c>
      <c r="H26" s="5">
        <v>169.10000000000002</v>
      </c>
    </row>
    <row r="27" spans="1:8" x14ac:dyDescent="0.25">
      <c r="A27" s="3" t="s">
        <v>50</v>
      </c>
      <c r="B27" s="4" t="s">
        <v>51</v>
      </c>
      <c r="C27" s="5">
        <v>130.1</v>
      </c>
      <c r="D27" s="5">
        <v>10.77</v>
      </c>
      <c r="E27" s="5">
        <v>0</v>
      </c>
      <c r="F27" s="5">
        <v>196.48</v>
      </c>
      <c r="G27" s="5">
        <v>0</v>
      </c>
      <c r="H27" s="5">
        <v>337.35</v>
      </c>
    </row>
    <row r="28" spans="1:8" x14ac:dyDescent="0.25">
      <c r="A28" s="3" t="s">
        <v>52</v>
      </c>
      <c r="B28" s="4" t="s">
        <v>53</v>
      </c>
      <c r="C28" s="5">
        <v>0</v>
      </c>
      <c r="D28" s="5">
        <v>24.97</v>
      </c>
      <c r="E28" s="5">
        <v>134.01</v>
      </c>
      <c r="F28" s="5">
        <v>461</v>
      </c>
      <c r="G28" s="5">
        <v>21.24</v>
      </c>
      <c r="H28" s="5">
        <v>641.22</v>
      </c>
    </row>
    <row r="29" spans="1:8" x14ac:dyDescent="0.25">
      <c r="A29" s="3" t="s">
        <v>54</v>
      </c>
      <c r="B29" s="4" t="s">
        <v>55</v>
      </c>
      <c r="C29" s="5">
        <v>0</v>
      </c>
      <c r="D29" s="5">
        <v>42.18</v>
      </c>
      <c r="E29" s="5">
        <v>120.38</v>
      </c>
      <c r="F29" s="5">
        <v>208.4</v>
      </c>
      <c r="G29" s="5">
        <v>4.4400000000000004</v>
      </c>
      <c r="H29" s="5">
        <v>375.40000000000003</v>
      </c>
    </row>
    <row r="30" spans="1:8" x14ac:dyDescent="0.25">
      <c r="A30" s="3" t="s">
        <v>56</v>
      </c>
      <c r="B30" s="4" t="s">
        <v>57</v>
      </c>
      <c r="C30" s="5">
        <v>0</v>
      </c>
      <c r="D30" s="5">
        <v>2.15</v>
      </c>
      <c r="E30" s="5">
        <v>206.43</v>
      </c>
      <c r="F30" s="5">
        <v>384.23</v>
      </c>
      <c r="G30" s="5">
        <v>0</v>
      </c>
      <c r="H30" s="5">
        <v>592.81000000000006</v>
      </c>
    </row>
    <row r="31" spans="1:8" x14ac:dyDescent="0.25">
      <c r="A31" s="3" t="s">
        <v>58</v>
      </c>
      <c r="B31" s="4" t="s">
        <v>59</v>
      </c>
      <c r="C31" s="5">
        <v>0</v>
      </c>
      <c r="D31" s="5">
        <v>6.04</v>
      </c>
      <c r="E31" s="5">
        <v>243.12</v>
      </c>
      <c r="F31" s="5">
        <v>232.08</v>
      </c>
      <c r="G31" s="5">
        <v>0</v>
      </c>
      <c r="H31" s="5">
        <v>481.24</v>
      </c>
    </row>
    <row r="32" spans="1:8" x14ac:dyDescent="0.25">
      <c r="A32" s="3" t="s">
        <v>60</v>
      </c>
      <c r="B32" s="4" t="s">
        <v>61</v>
      </c>
      <c r="C32" s="5">
        <v>16.829999999999998</v>
      </c>
      <c r="D32" s="5">
        <v>51.21</v>
      </c>
      <c r="E32" s="5">
        <v>3.62</v>
      </c>
      <c r="F32" s="5">
        <v>290.06</v>
      </c>
      <c r="G32" s="5">
        <v>0</v>
      </c>
      <c r="H32" s="5">
        <v>361.72</v>
      </c>
    </row>
    <row r="33" spans="1:8" x14ac:dyDescent="0.25">
      <c r="A33" s="3" t="s">
        <v>62</v>
      </c>
      <c r="B33" s="4" t="s">
        <v>63</v>
      </c>
      <c r="C33" s="5">
        <v>40.630000000000003</v>
      </c>
      <c r="D33" s="5">
        <v>0</v>
      </c>
      <c r="E33" s="5">
        <v>237.74</v>
      </c>
      <c r="F33" s="5">
        <v>1395.92</v>
      </c>
      <c r="G33" s="5">
        <v>85.75</v>
      </c>
      <c r="H33" s="5">
        <v>1760.04</v>
      </c>
    </row>
    <row r="34" spans="1:8" x14ac:dyDescent="0.25">
      <c r="A34" s="3" t="s">
        <v>64</v>
      </c>
      <c r="B34" s="4" t="s">
        <v>65</v>
      </c>
      <c r="C34" s="5">
        <v>0</v>
      </c>
      <c r="D34" s="5">
        <v>0</v>
      </c>
      <c r="E34" s="5">
        <v>0.4</v>
      </c>
      <c r="F34" s="5">
        <v>35.28</v>
      </c>
      <c r="G34" s="5">
        <v>0</v>
      </c>
      <c r="H34" s="5">
        <v>35.68</v>
      </c>
    </row>
    <row r="35" spans="1:8" x14ac:dyDescent="0.25">
      <c r="A35" s="3" t="s">
        <v>66</v>
      </c>
      <c r="B35" s="4" t="s">
        <v>67</v>
      </c>
      <c r="C35" s="5">
        <v>0</v>
      </c>
      <c r="D35" s="5">
        <v>1.67</v>
      </c>
      <c r="E35" s="5">
        <v>117.62</v>
      </c>
      <c r="F35" s="5">
        <v>763.03</v>
      </c>
      <c r="G35" s="5">
        <v>40.130000000000003</v>
      </c>
      <c r="H35" s="5">
        <v>922.44999999999993</v>
      </c>
    </row>
    <row r="36" spans="1:8" x14ac:dyDescent="0.25">
      <c r="A36" s="3" t="s">
        <v>68</v>
      </c>
      <c r="B36" s="4" t="s">
        <v>69</v>
      </c>
      <c r="C36" s="5">
        <v>155.04</v>
      </c>
      <c r="D36" s="5">
        <v>0</v>
      </c>
      <c r="E36" s="5">
        <v>35</v>
      </c>
      <c r="F36" s="5">
        <v>552.57000000000005</v>
      </c>
      <c r="G36" s="5">
        <v>0</v>
      </c>
      <c r="H36" s="5">
        <v>742.61</v>
      </c>
    </row>
    <row r="37" spans="1:8" x14ac:dyDescent="0.25">
      <c r="A37" s="3" t="s">
        <v>70</v>
      </c>
      <c r="B37" s="4" t="s">
        <v>71</v>
      </c>
      <c r="C37" s="33">
        <v>0</v>
      </c>
      <c r="D37" s="33">
        <v>0</v>
      </c>
      <c r="E37" s="33">
        <v>345.33</v>
      </c>
      <c r="F37" s="33">
        <v>571.35</v>
      </c>
      <c r="G37" s="33">
        <v>25.86</v>
      </c>
      <c r="H37" s="33">
        <v>942.54000000000008</v>
      </c>
    </row>
    <row r="38" spans="1:8" x14ac:dyDescent="0.25">
      <c r="A38" s="3" t="s">
        <v>72</v>
      </c>
      <c r="B38" s="4" t="s">
        <v>73</v>
      </c>
      <c r="C38" s="33">
        <v>5.35</v>
      </c>
      <c r="D38" s="33">
        <v>55.8</v>
      </c>
      <c r="E38" s="33">
        <v>212.89</v>
      </c>
      <c r="F38" s="33">
        <v>859.73</v>
      </c>
      <c r="G38" s="33">
        <v>23.72</v>
      </c>
      <c r="H38" s="33">
        <v>1157.49</v>
      </c>
    </row>
    <row r="39" spans="1:8" x14ac:dyDescent="0.25">
      <c r="A39" s="3" t="s">
        <v>74</v>
      </c>
      <c r="B39" s="4" t="s">
        <v>75</v>
      </c>
      <c r="C39" s="33">
        <v>0</v>
      </c>
      <c r="D39" s="33">
        <v>1.3</v>
      </c>
      <c r="E39" s="33">
        <v>73.03</v>
      </c>
      <c r="F39" s="33">
        <v>978.97</v>
      </c>
      <c r="G39" s="33">
        <v>251.69</v>
      </c>
      <c r="H39" s="33">
        <v>1304.99</v>
      </c>
    </row>
    <row r="40" spans="1:8" x14ac:dyDescent="0.25">
      <c r="A40" s="3" t="s">
        <v>76</v>
      </c>
      <c r="B40" s="4" t="s">
        <v>77</v>
      </c>
      <c r="C40" s="33">
        <v>78.97</v>
      </c>
      <c r="D40" s="33">
        <v>0</v>
      </c>
      <c r="E40" s="33">
        <v>26.75</v>
      </c>
      <c r="F40" s="33">
        <v>418.14</v>
      </c>
      <c r="G40" s="33">
        <v>28.91</v>
      </c>
      <c r="H40" s="33">
        <v>552.77</v>
      </c>
    </row>
    <row r="41" spans="1:8" x14ac:dyDescent="0.25">
      <c r="A41" s="3" t="s">
        <v>78</v>
      </c>
      <c r="B41" s="4" t="s">
        <v>79</v>
      </c>
      <c r="C41" s="33">
        <v>96.01</v>
      </c>
      <c r="D41" s="33">
        <v>0</v>
      </c>
      <c r="E41" s="33">
        <v>0</v>
      </c>
      <c r="F41" s="33">
        <v>77.95</v>
      </c>
      <c r="G41" s="33">
        <v>0</v>
      </c>
      <c r="H41" s="33">
        <v>173.96</v>
      </c>
    </row>
    <row r="42" spans="1:8" x14ac:dyDescent="0.25">
      <c r="A42" s="3" t="s">
        <v>80</v>
      </c>
      <c r="B42" s="4" t="s">
        <v>81</v>
      </c>
      <c r="C42" s="33">
        <v>335.54</v>
      </c>
      <c r="D42" s="33">
        <v>0</v>
      </c>
      <c r="E42" s="33">
        <v>48.39</v>
      </c>
      <c r="F42" s="33">
        <v>950.42</v>
      </c>
      <c r="G42" s="33">
        <v>96.76</v>
      </c>
      <c r="H42" s="33">
        <v>1431.11</v>
      </c>
    </row>
    <row r="43" spans="1:8" x14ac:dyDescent="0.25">
      <c r="A43" s="3" t="s">
        <v>82</v>
      </c>
      <c r="B43" s="4" t="s">
        <v>83</v>
      </c>
      <c r="C43" s="33">
        <v>120.27</v>
      </c>
      <c r="D43" s="33">
        <v>0</v>
      </c>
      <c r="E43" s="33">
        <v>98.6</v>
      </c>
      <c r="F43" s="33">
        <v>727.66</v>
      </c>
      <c r="G43" s="33">
        <v>20.399999999999999</v>
      </c>
      <c r="H43" s="33">
        <v>966.93</v>
      </c>
    </row>
    <row r="44" spans="1:8" x14ac:dyDescent="0.25">
      <c r="A44" s="3" t="s">
        <v>84</v>
      </c>
      <c r="B44" s="4" t="s">
        <v>85</v>
      </c>
      <c r="C44" s="33">
        <v>0.02</v>
      </c>
      <c r="D44" s="33">
        <v>0</v>
      </c>
      <c r="E44" s="33">
        <v>0</v>
      </c>
      <c r="F44" s="33">
        <v>40.47</v>
      </c>
      <c r="G44" s="33">
        <v>0</v>
      </c>
      <c r="H44" s="33">
        <v>40.49</v>
      </c>
    </row>
    <row r="45" spans="1:8" x14ac:dyDescent="0.25">
      <c r="A45" s="3" t="s">
        <v>86</v>
      </c>
      <c r="B45" s="4" t="s">
        <v>87</v>
      </c>
      <c r="C45" s="33">
        <v>70.66</v>
      </c>
      <c r="D45" s="33">
        <v>0</v>
      </c>
      <c r="E45" s="33">
        <v>217.39</v>
      </c>
      <c r="F45" s="33">
        <v>616.66999999999996</v>
      </c>
      <c r="G45" s="33">
        <v>3.3</v>
      </c>
      <c r="H45" s="33">
        <v>908.01999999999987</v>
      </c>
    </row>
    <row r="46" spans="1:8" x14ac:dyDescent="0.25">
      <c r="A46" s="3" t="s">
        <v>88</v>
      </c>
      <c r="B46" s="4" t="s">
        <v>89</v>
      </c>
      <c r="C46" s="33">
        <v>0</v>
      </c>
      <c r="D46" s="33">
        <v>0</v>
      </c>
      <c r="E46" s="33">
        <v>4.92</v>
      </c>
      <c r="F46" s="33">
        <v>75.38</v>
      </c>
      <c r="G46" s="33">
        <v>0</v>
      </c>
      <c r="H46" s="33">
        <v>80.3</v>
      </c>
    </row>
    <row r="47" spans="1:8" x14ac:dyDescent="0.25">
      <c r="A47" s="3" t="s">
        <v>90</v>
      </c>
      <c r="B47" s="4" t="s">
        <v>91</v>
      </c>
      <c r="C47" s="33">
        <v>0</v>
      </c>
      <c r="D47" s="33">
        <v>14.47</v>
      </c>
      <c r="E47" s="33">
        <v>427.29</v>
      </c>
      <c r="F47" s="33">
        <v>111.5</v>
      </c>
      <c r="G47" s="33">
        <v>112.29</v>
      </c>
      <c r="H47" s="33">
        <v>665.55</v>
      </c>
    </row>
    <row r="48" spans="1:8" x14ac:dyDescent="0.25">
      <c r="A48" s="3" t="s">
        <v>92</v>
      </c>
      <c r="B48" s="4" t="s">
        <v>93</v>
      </c>
      <c r="C48" s="33">
        <v>0</v>
      </c>
      <c r="D48" s="33">
        <v>0.23</v>
      </c>
      <c r="E48" s="33">
        <v>121.85</v>
      </c>
      <c r="F48" s="33">
        <v>387.64</v>
      </c>
      <c r="G48" s="33">
        <v>0</v>
      </c>
      <c r="H48" s="33">
        <v>509.71999999999997</v>
      </c>
    </row>
    <row r="49" spans="1:8" x14ac:dyDescent="0.25">
      <c r="A49" s="3" t="s">
        <v>94</v>
      </c>
      <c r="B49" s="4" t="s">
        <v>95</v>
      </c>
      <c r="C49" s="33">
        <v>0</v>
      </c>
      <c r="D49" s="33">
        <v>0</v>
      </c>
      <c r="E49" s="33">
        <v>46.32</v>
      </c>
      <c r="F49" s="33">
        <v>186.67</v>
      </c>
      <c r="G49" s="33">
        <v>0.37</v>
      </c>
      <c r="H49" s="33">
        <v>233.35999999999999</v>
      </c>
    </row>
    <row r="50" spans="1:8" x14ac:dyDescent="0.25">
      <c r="A50" s="3" t="s">
        <v>96</v>
      </c>
      <c r="B50" s="4" t="s">
        <v>97</v>
      </c>
      <c r="C50" s="33">
        <v>0</v>
      </c>
      <c r="D50" s="33">
        <v>0</v>
      </c>
      <c r="E50" s="33">
        <v>35.29</v>
      </c>
      <c r="F50" s="33">
        <v>45.56</v>
      </c>
      <c r="G50" s="33">
        <v>0</v>
      </c>
      <c r="H50" s="33">
        <v>80.849999999999994</v>
      </c>
    </row>
    <row r="51" spans="1:8" x14ac:dyDescent="0.25">
      <c r="A51" s="3" t="s">
        <v>98</v>
      </c>
      <c r="B51" s="4" t="s">
        <v>99</v>
      </c>
      <c r="C51" s="33">
        <v>0</v>
      </c>
      <c r="D51" s="33">
        <v>0</v>
      </c>
      <c r="E51" s="33">
        <v>143.08000000000001</v>
      </c>
      <c r="F51" s="33">
        <v>453.79</v>
      </c>
      <c r="G51" s="33">
        <v>37.26</v>
      </c>
      <c r="H51" s="33">
        <v>634.13</v>
      </c>
    </row>
    <row r="52" spans="1:8" x14ac:dyDescent="0.25">
      <c r="A52" s="3" t="s">
        <v>100</v>
      </c>
      <c r="B52" s="4" t="s">
        <v>101</v>
      </c>
      <c r="C52" s="33">
        <v>0</v>
      </c>
      <c r="D52" s="33">
        <v>0</v>
      </c>
      <c r="E52" s="33">
        <v>69.3</v>
      </c>
      <c r="F52" s="33">
        <v>93.51</v>
      </c>
      <c r="G52" s="33">
        <v>0.27</v>
      </c>
      <c r="H52" s="33">
        <v>163.08000000000001</v>
      </c>
    </row>
    <row r="53" spans="1:8" x14ac:dyDescent="0.25">
      <c r="A53" s="3" t="s">
        <v>102</v>
      </c>
      <c r="B53" s="4" t="s">
        <v>103</v>
      </c>
      <c r="C53" s="33">
        <v>0</v>
      </c>
      <c r="D53" s="33">
        <v>0</v>
      </c>
      <c r="E53" s="33">
        <v>79.739999999999995</v>
      </c>
      <c r="F53" s="33">
        <v>559.73</v>
      </c>
      <c r="G53" s="33">
        <v>0</v>
      </c>
      <c r="H53" s="33">
        <v>639.47</v>
      </c>
    </row>
    <row r="54" spans="1:8" x14ac:dyDescent="0.25">
      <c r="A54" s="3" t="s">
        <v>104</v>
      </c>
      <c r="B54" s="4" t="s">
        <v>105</v>
      </c>
      <c r="C54" s="33">
        <v>0</v>
      </c>
      <c r="D54" s="33">
        <v>23.8</v>
      </c>
      <c r="E54" s="33">
        <v>185.41</v>
      </c>
      <c r="F54" s="33">
        <v>442.59</v>
      </c>
      <c r="G54" s="33">
        <v>0</v>
      </c>
      <c r="H54" s="33">
        <v>651.79999999999995</v>
      </c>
    </row>
    <row r="55" spans="1:8" x14ac:dyDescent="0.25">
      <c r="A55" s="3" t="s">
        <v>106</v>
      </c>
      <c r="B55" s="4" t="s">
        <v>107</v>
      </c>
      <c r="C55" s="33">
        <v>0</v>
      </c>
      <c r="D55" s="33">
        <v>80.97</v>
      </c>
      <c r="E55" s="33">
        <v>161.74</v>
      </c>
      <c r="F55" s="33">
        <v>341.91</v>
      </c>
      <c r="G55" s="33">
        <v>4.16</v>
      </c>
      <c r="H55" s="33">
        <v>588.78</v>
      </c>
    </row>
    <row r="56" spans="1:8" x14ac:dyDescent="0.25">
      <c r="A56" s="3" t="s">
        <v>108</v>
      </c>
      <c r="B56" s="4" t="s">
        <v>109</v>
      </c>
      <c r="C56" s="33">
        <v>76.66</v>
      </c>
      <c r="D56" s="33">
        <v>0</v>
      </c>
      <c r="E56" s="33">
        <v>134.25</v>
      </c>
      <c r="F56" s="33">
        <v>384.16</v>
      </c>
      <c r="G56" s="33">
        <v>0</v>
      </c>
      <c r="H56" s="33">
        <v>595.07000000000005</v>
      </c>
    </row>
    <row r="57" spans="1:8" x14ac:dyDescent="0.25">
      <c r="A57" s="3" t="s">
        <v>110</v>
      </c>
      <c r="B57" s="4" t="s">
        <v>111</v>
      </c>
      <c r="C57" s="33">
        <v>0</v>
      </c>
      <c r="D57" s="33">
        <v>0</v>
      </c>
      <c r="E57" s="33">
        <v>3.06</v>
      </c>
      <c r="F57" s="33">
        <v>365.78</v>
      </c>
      <c r="G57" s="33">
        <v>8.7899999999999991</v>
      </c>
      <c r="H57" s="33">
        <v>377.63</v>
      </c>
    </row>
    <row r="58" spans="1:8" x14ac:dyDescent="0.25">
      <c r="A58" s="3" t="s">
        <v>112</v>
      </c>
      <c r="B58" s="4" t="s">
        <v>113</v>
      </c>
      <c r="C58" s="33">
        <v>7.38</v>
      </c>
      <c r="D58" s="33">
        <v>0</v>
      </c>
      <c r="E58" s="33">
        <v>10.88</v>
      </c>
      <c r="F58" s="33">
        <v>21.04</v>
      </c>
      <c r="G58" s="33">
        <v>0</v>
      </c>
      <c r="H58" s="33">
        <v>39.299999999999997</v>
      </c>
    </row>
    <row r="59" spans="1:8" x14ac:dyDescent="0.25">
      <c r="A59" s="3" t="s">
        <v>114</v>
      </c>
      <c r="B59" s="4" t="s">
        <v>115</v>
      </c>
      <c r="C59" s="33">
        <v>0</v>
      </c>
      <c r="D59" s="33">
        <v>37.5</v>
      </c>
      <c r="E59" s="33">
        <v>97.92</v>
      </c>
      <c r="F59" s="33">
        <v>700.19</v>
      </c>
      <c r="G59" s="33">
        <v>35.51</v>
      </c>
      <c r="H59" s="33">
        <v>871.12000000000012</v>
      </c>
    </row>
    <row r="60" spans="1:8" x14ac:dyDescent="0.25">
      <c r="A60" s="3" t="s">
        <v>116</v>
      </c>
      <c r="B60" s="4" t="s">
        <v>117</v>
      </c>
      <c r="C60" s="33">
        <v>0</v>
      </c>
      <c r="D60" s="33">
        <v>29.94</v>
      </c>
      <c r="E60" s="33">
        <v>1.1200000000000001</v>
      </c>
      <c r="F60" s="33">
        <v>591.58000000000004</v>
      </c>
      <c r="G60" s="33">
        <v>34.409999999999997</v>
      </c>
      <c r="H60" s="33">
        <v>657.05000000000007</v>
      </c>
    </row>
    <row r="61" spans="1:8" x14ac:dyDescent="0.25">
      <c r="A61" s="3" t="s">
        <v>118</v>
      </c>
      <c r="B61" s="4" t="s">
        <v>119</v>
      </c>
      <c r="C61" s="33">
        <v>233.35</v>
      </c>
      <c r="D61" s="33">
        <v>0</v>
      </c>
      <c r="E61" s="33">
        <v>220.52</v>
      </c>
      <c r="F61" s="33">
        <v>354.97</v>
      </c>
      <c r="G61" s="33">
        <v>82.54</v>
      </c>
      <c r="H61" s="33">
        <v>891.38</v>
      </c>
    </row>
    <row r="62" spans="1:8" x14ac:dyDescent="0.25">
      <c r="A62" s="3" t="s">
        <v>120</v>
      </c>
      <c r="B62" s="4" t="s">
        <v>121</v>
      </c>
      <c r="C62" s="33">
        <v>63.75</v>
      </c>
      <c r="D62" s="33">
        <v>0</v>
      </c>
      <c r="E62" s="33">
        <v>16.71</v>
      </c>
      <c r="F62" s="33">
        <v>286.49</v>
      </c>
      <c r="G62" s="33">
        <v>2.27</v>
      </c>
      <c r="H62" s="33">
        <v>369.22</v>
      </c>
    </row>
    <row r="63" spans="1:8" x14ac:dyDescent="0.25">
      <c r="A63" s="3" t="s">
        <v>122</v>
      </c>
      <c r="B63" s="4" t="s">
        <v>123</v>
      </c>
      <c r="C63" s="33">
        <v>3.31</v>
      </c>
      <c r="D63" s="33">
        <v>0</v>
      </c>
      <c r="E63" s="33">
        <v>143.06</v>
      </c>
      <c r="F63" s="33">
        <v>418.43</v>
      </c>
      <c r="G63" s="33">
        <v>3.74</v>
      </c>
      <c r="H63" s="33">
        <v>568.54</v>
      </c>
    </row>
    <row r="64" spans="1:8" x14ac:dyDescent="0.25">
      <c r="A64" s="13" t="s">
        <v>124</v>
      </c>
      <c r="B64" s="14" t="s">
        <v>125</v>
      </c>
      <c r="C64" s="35">
        <v>7.97</v>
      </c>
      <c r="D64" s="35">
        <v>0</v>
      </c>
      <c r="E64" s="35">
        <v>0</v>
      </c>
      <c r="F64" s="35">
        <v>104.28</v>
      </c>
      <c r="G64" s="35">
        <v>0</v>
      </c>
      <c r="H64" s="35">
        <v>112.25</v>
      </c>
    </row>
    <row r="65" spans="1:8" ht="24.95" customHeight="1" x14ac:dyDescent="0.25">
      <c r="A65" s="27"/>
      <c r="B65" s="37" t="s">
        <v>198</v>
      </c>
      <c r="C65" s="29">
        <f>SUM(C2:C64)</f>
        <v>2442.3799999999992</v>
      </c>
      <c r="D65" s="29">
        <f t="shared" ref="D65:H65" si="0">SUM(D2:D64)</f>
        <v>809.18</v>
      </c>
      <c r="E65" s="29">
        <f t="shared" si="0"/>
        <v>5277.1900000000005</v>
      </c>
      <c r="F65" s="29">
        <f t="shared" si="0"/>
        <v>22598.959999999999</v>
      </c>
      <c r="G65" s="29">
        <f t="shared" si="0"/>
        <v>1269.8499999999999</v>
      </c>
      <c r="H65" s="29">
        <f t="shared" si="0"/>
        <v>32397.560000000012</v>
      </c>
    </row>
  </sheetData>
  <pageMargins left="0.51181102362204722" right="0.51181102362204722" top="0.35433070866141736" bottom="0.35433070866141736" header="0.11811023622047245" footer="0.11811023622047245"/>
  <pageSetup paperSize="9" scale="8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Me - Metadata</vt:lpstr>
      <vt:lpstr>Broad Habitats</vt:lpstr>
      <vt:lpstr>Agricultural Land Classes</vt:lpstr>
      <vt:lpstr>Priority Habitats</vt:lpstr>
      <vt:lpstr>SSSIs &amp; RAMSAR</vt:lpstr>
      <vt:lpstr>Amenity &amp; Recreation</vt:lpstr>
      <vt:lpstr>WFD Overall Status</vt:lpstr>
    </vt:vector>
  </TitlesOfParts>
  <Company>University of East Anglia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e328</dc:creator>
  <cp:lastModifiedBy>e860</cp:lastModifiedBy>
  <cp:lastPrinted>2018-05-27T15:23:29Z</cp:lastPrinted>
  <dcterms:created xsi:type="dcterms:W3CDTF">2017-10-07T12:40:16Z</dcterms:created>
  <dcterms:modified xsi:type="dcterms:W3CDTF">2018-05-27T15:52:42Z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